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4"/>
  </bookViews>
  <sheets>
    <sheet name="KTQT2 " sheetId="8" r:id="rId1"/>
    <sheet name="QTKD2" sheetId="7" r:id="rId2"/>
    <sheet name="KTCT" sheetId="6" r:id="rId3"/>
    <sheet name="QLKT3" sheetId="5" r:id="rId4"/>
    <sheet name="QLKT2" sheetId="4" r:id="rId5"/>
    <sheet name="TCNH2" sheetId="1" r:id="rId6"/>
  </sheets>
  <definedNames>
    <definedName name="_xlnm.Print_Area" localSheetId="1">QTKD2!$A$1:$F$56</definedName>
    <definedName name="_xlnm.Print_Area" localSheetId="5">TCNH2!$A$1:$F$54</definedName>
    <definedName name="_xlnm.Print_Titles" localSheetId="2">KTCT!$5:$5</definedName>
    <definedName name="_xlnm.Print_Titles" localSheetId="0">'KTQT2 '!$5:$5</definedName>
    <definedName name="_xlnm.Print_Titles" localSheetId="4">QLKT2!$5:$5</definedName>
    <definedName name="_xlnm.Print_Titles" localSheetId="3">QLKT3!$6:$6</definedName>
    <definedName name="_xlnm.Print_Titles" localSheetId="1">QTKD2!$5:$5</definedName>
    <definedName name="_xlnm.Print_Titles" localSheetId="5">TCNH2!$6:$6</definedName>
  </definedNames>
  <calcPr calcId="144525" concurrentCalc="0"/>
</workbook>
</file>

<file path=xl/calcChain.xml><?xml version="1.0" encoding="utf-8"?>
<calcChain xmlns="http://schemas.openxmlformats.org/spreadsheetml/2006/main">
  <c r="C41" i="8" l="1"/>
  <c r="C36" i="8"/>
  <c r="C19" i="8"/>
  <c r="C9" i="8"/>
  <c r="C44" i="8"/>
  <c r="C43" i="7"/>
  <c r="C33" i="7"/>
  <c r="C19" i="7"/>
  <c r="C9" i="7"/>
  <c r="C46" i="7"/>
  <c r="C9" i="6"/>
  <c r="C36" i="6"/>
  <c r="C26" i="6"/>
  <c r="C18" i="6"/>
  <c r="C43" i="6"/>
  <c r="C41" i="5"/>
  <c r="C31" i="5"/>
  <c r="C19" i="5"/>
  <c r="C10" i="5"/>
  <c r="C44" i="5"/>
  <c r="C40" i="4"/>
  <c r="C30" i="4"/>
  <c r="C18" i="4"/>
  <c r="C9" i="4"/>
  <c r="C43" i="4"/>
  <c r="C42" i="1"/>
  <c r="C36" i="1"/>
  <c r="C19" i="1"/>
  <c r="C10" i="1"/>
  <c r="C45" i="1"/>
</calcChain>
</file>

<file path=xl/comments1.xml><?xml version="1.0" encoding="utf-8"?>
<comments xmlns="http://schemas.openxmlformats.org/spreadsheetml/2006/main">
  <authors>
    <author>User</author>
  </authors>
  <commentList>
    <comment ref="B7" authorId="0">
      <text>
        <r>
          <rPr>
            <b/>
            <sz val="8"/>
            <color indexed="81"/>
            <rFont val="Tahoma"/>
            <family val="2"/>
          </rPr>
          <t>User:</t>
        </r>
        <r>
          <rPr>
            <sz val="8"/>
            <color indexed="81"/>
            <rFont val="Tahoma"/>
            <family val="2"/>
          </rPr>
          <t xml:space="preserve">
thay cho Kinh tế Đông Á</t>
        </r>
      </text>
    </comment>
  </commentList>
</comments>
</file>

<file path=xl/comments2.xml><?xml version="1.0" encoding="utf-8"?>
<comments xmlns="http://schemas.openxmlformats.org/spreadsheetml/2006/main">
  <authors>
    <author>User</author>
  </authors>
  <commentList>
    <comment ref="B13" authorId="0">
      <text>
        <r>
          <rPr>
            <b/>
            <sz val="8"/>
            <color indexed="81"/>
            <rFont val="Tahoma"/>
            <family val="2"/>
          </rPr>
          <t>User:</t>
        </r>
        <r>
          <rPr>
            <sz val="8"/>
            <color indexed="81"/>
            <rFont val="Tahoma"/>
            <family val="2"/>
          </rPr>
          <t xml:space="preserve">
thay cho Quản trị NHTM nâng cao</t>
        </r>
      </text>
    </comment>
    <comment ref="B30" authorId="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<sst xmlns="http://schemas.openxmlformats.org/spreadsheetml/2006/main" count="658" uniqueCount="268">
  <si>
    <t xml:space="preserve">   ĐẠI HỌC QUỐC GIA HÀ NỘI</t>
  </si>
  <si>
    <t xml:space="preserve">  TRƯỜNG ĐẠI HỌC KINH TẾ</t>
  </si>
  <si>
    <t>TT</t>
  </si>
  <si>
    <t>Học phần</t>
  </si>
  <si>
    <t>Số tín chỉ</t>
  </si>
  <si>
    <t>Thời gian</t>
  </si>
  <si>
    <t>Giảng viên/ Đơn vị phụ trách (Dự kiến)</t>
  </si>
  <si>
    <t>Ghi chú</t>
  </si>
  <si>
    <t>Học kỳ I: Từ ngày 02/12/2017 đến 04/02/2018</t>
  </si>
  <si>
    <t>Tiền tệ, ngân hàng và thị trường tài chính: Lý thuyết và thực tiễn</t>
  </si>
  <si>
    <t>02/12/2017 đến 04/02/2018</t>
  </si>
  <si>
    <t>Khoa TCNH</t>
  </si>
  <si>
    <t>Thi học kỳ I năm học 2017 - 2018 : 27, 28/1/2018 - 3,4/2/2018</t>
  </si>
  <si>
    <t>Phân tích đầu tư và quản trị danh mục đầu tư</t>
  </si>
  <si>
    <t>Tổng</t>
  </si>
  <si>
    <t xml:space="preserve"> </t>
  </si>
  <si>
    <t>Học kỳ II: Từ ngày 03/03/2018 đến 29/07/2018</t>
  </si>
  <si>
    <t xml:space="preserve"> Tài chính doanh nghiệp nâng cao</t>
  </si>
  <si>
    <t>03/03/2018 đến 29/07/2018</t>
  </si>
  <si>
    <t>Các công cụ có thu nhập cố định</t>
  </si>
  <si>
    <t xml:space="preserve"> Thiết kế nghiên cứu luận văn</t>
  </si>
  <si>
    <t>PĐT</t>
  </si>
  <si>
    <t xml:space="preserve">
Quản trị rủi ro trong các tổ chức tài chính</t>
  </si>
  <si>
    <t xml:space="preserve"> Tài chính doanh nghiệp quốc tế</t>
  </si>
  <si>
    <t>Triết học</t>
  </si>
  <si>
    <t xml:space="preserve">Trường ĐHKHXHNV </t>
  </si>
  <si>
    <t>Trường ĐHKHXHNV tổ chức thi</t>
  </si>
  <si>
    <t>Tiếng Anh cơ bản</t>
  </si>
  <si>
    <t xml:space="preserve"> Tối thứ 2, thứ 6
 (06/04/2018 - 08/06/2018)</t>
  </si>
  <si>
    <t>Trường Đại học
 Ngoại ngữ</t>
  </si>
  <si>
    <t xml:space="preserve">
Kỳ thi chuẩn đầu ra Ngoại ngữ
 </t>
  </si>
  <si>
    <t>Thi học kỳ II năm học 2017 - 2018 : 7,8/7/2018 -  14,15/7/2018</t>
  </si>
  <si>
    <t>Học viên đăng ký định hướng nghiên cứu luận văn</t>
  </si>
  <si>
    <t xml:space="preserve">Trước ngày 30/09/2018 </t>
  </si>
  <si>
    <t>Khoa dự kiến giáo viên hướng dẫn luận văn gửi Phòng Đào tạo</t>
  </si>
  <si>
    <t xml:space="preserve"> Trước ngày 30/10/2018 </t>
  </si>
  <si>
    <t>Ra Quyết định phân công Giáo viên hướng dẫn và giao định hướng nghiên cứu luận văn</t>
  </si>
  <si>
    <t xml:space="preserve"> Trước ngày 30/11/2018 </t>
  </si>
  <si>
    <t>Phòng Đào tạo</t>
  </si>
  <si>
    <t>Học viên nộp đề cương sơ bộ luận văn</t>
  </si>
  <si>
    <t xml:space="preserve">  Trước ngày 30/12/2018</t>
  </si>
  <si>
    <t>Xét duyệt tên đề tài, đề cương và kế hoạch thực hiện luận văn (Cấp Khoa)</t>
  </si>
  <si>
    <t xml:space="preserve"> Trước ngày 31/01/2019  </t>
  </si>
  <si>
    <t>Hội đồng Khoa</t>
  </si>
  <si>
    <t>Xét duyệt tên đề tài, đề cương và kế hoạch thực hiện luận văn (Cấp Trường). Ra Quyết định phân công GVHD và giao đề tài luận văn chính thức cho học viên</t>
  </si>
  <si>
    <t xml:space="preserve"> Trước ngày 30/03/2019</t>
  </si>
  <si>
    <t>Hội đồng Trường</t>
  </si>
  <si>
    <t>Nộp kết quả nghiên cứu sơ bộ luận văn</t>
  </si>
  <si>
    <t>Trước ngày 30/06/2019</t>
  </si>
  <si>
    <t>Tổ chức đánh giá kết quả nghiên cứu sơ bộ</t>
  </si>
  <si>
    <t xml:space="preserve"> Trước ngày 30/07/2019</t>
  </si>
  <si>
    <t>Ngân hàng quốc tế nâng cao</t>
  </si>
  <si>
    <t>Dịch vụ ngân hàng ưu tiên</t>
  </si>
  <si>
    <t>Quản trị tài chính ngắn hạn</t>
  </si>
  <si>
    <t>Phân tích Tài chính nâng cao</t>
  </si>
  <si>
    <t xml:space="preserve"> Quản trị ngân hàng thương mại nâng cao </t>
  </si>
  <si>
    <t>Thực tập thực tế</t>
  </si>
  <si>
    <t xml:space="preserve"> Học kỳ IV: Từ tuần 3/03/2019 - 3/6/2019</t>
  </si>
  <si>
    <t xml:space="preserve"> Tài chính công nâng cao</t>
  </si>
  <si>
    <t xml:space="preserve"> 3/03/2019 - 3/6/2019</t>
  </si>
  <si>
    <t xml:space="preserve"> Thuế quốc tế</t>
  </si>
  <si>
    <t>Ngân hàng điện tử</t>
  </si>
  <si>
    <t>Tài chính cá nhân</t>
  </si>
  <si>
    <t>Nộp hồ sơ bảo vệ luận văn</t>
  </si>
  <si>
    <t xml:space="preserve"> Trước ngày 30/10/2019 </t>
  </si>
  <si>
    <t>Tổ chức bảo vệ luận văn</t>
  </si>
  <si>
    <t xml:space="preserve"> Trước ngày 30/12/2019</t>
  </si>
  <si>
    <t>Tổng số tín chỉ</t>
  </si>
  <si>
    <t>Lịch trình đào tạo có thể được điều chỉnh trong quá trình đào tạo.</t>
  </si>
  <si>
    <t>Hà Nội, ngày        tháng         năm 2017</t>
  </si>
  <si>
    <t>LỊCH TRÌNH ĐÀO TẠO KHÓA QH 2017-E
 CHUYÊN NGÀNH TÀI CHÍNH NGÂN HÀNG  - TRÚNG TUYỂN ĐỢT 2 (LỚP TCNH2)</t>
  </si>
  <si>
    <t>Học kỳ III:  09/09/2018 - 28/1/2019</t>
  </si>
  <si>
    <t>PGS.TS. Nguyễn Văn Hiệu</t>
  </si>
  <si>
    <t>TS. Nguyễn Thị Nhung</t>
  </si>
  <si>
    <t>PGS.TS. Trần Thị Thái Hà</t>
  </si>
  <si>
    <t>Khoa KTQT</t>
  </si>
  <si>
    <t xml:space="preserve"> 3/03/2019
 - 3/6/2019</t>
  </si>
  <si>
    <t>02/12/2017- 04/02/2018</t>
  </si>
  <si>
    <t>TS. Nguyễn Phú Hà 
PGS.TS. Trịnh Thị Hoa Mai</t>
  </si>
  <si>
    <t>03/03/2018- 29/07/2018</t>
  </si>
  <si>
    <t>PGS.TS. Trần Thị Thanh Tú;
 TS. Trịnh Thị Phan Lan</t>
  </si>
  <si>
    <t xml:space="preserve">       TS. Nguyễn Thị Nhung;     TS. Lê Trung Thành</t>
  </si>
  <si>
    <t xml:space="preserve"> 06/04/2018 - 08/06/2018</t>
  </si>
  <si>
    <t xml:space="preserve">           TS. Nguyễn Phú Hà;    TS. Nguyễn Thị Thư</t>
  </si>
  <si>
    <t xml:space="preserve">     TS. Trần Thị Vân Anh;     PGS.TS. Lê Hoàng Nga</t>
  </si>
  <si>
    <t xml:space="preserve">     TS. Trịnh Thị Phan Lan;    PGS.TS. Trần Thị Thái Hà</t>
  </si>
  <si>
    <t xml:space="preserve">    PGS.TS. Trần Thị Thanh Tú;    TS. Trịnh Thị Phan Lan</t>
  </si>
  <si>
    <t xml:space="preserve">          TS. Nguyễn Phú Hà;        TS. Nguyễn Thị Thư</t>
  </si>
  <si>
    <t xml:space="preserve">    TS. Trần Thị Vân Anh; PGS.TS. Trịnh Thị Hoa Mai</t>
  </si>
  <si>
    <t>TS. Đinh Thị Thanh Vân; PGS.TS. Lê Hoàng Nga</t>
  </si>
  <si>
    <t>TS. Đinh Thị Thanh Vân;
PGS.TS. Trịnh Thị Hoa Mai</t>
  </si>
  <si>
    <t xml:space="preserve">LỊCH TRÌNH ĐÀO TẠO KHÓA QH 2017-E
 CHUYÊN NGÀNH QUẢN LÝ KINH TẾ - TRÚNG TUYỂN ĐỢT 2 (LỚP QLKT2)
</t>
  </si>
  <si>
    <t xml:space="preserve">Học phần  </t>
  </si>
  <si>
    <t>Phân tích chính sách kinh tế - xã hội</t>
  </si>
  <si>
    <t>Khoa KTCT</t>
  </si>
  <si>
    <t>Quản lý nhà nước về kinh tế nâng cao</t>
  </si>
  <si>
    <t xml:space="preserve">Quản trị chiến lược trong các tổ chức công </t>
  </si>
  <si>
    <t>Thi  học kỳ ngày 29,30/7/2018</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</si>
  <si>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</si>
  <si>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</si>
  <si>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</si>
  <si>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</si>
  <si>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</si>
  <si>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</si>
  <si>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 xml:space="preserve">Kỳ thi chuẩn đầu ra Ngoại ngữ 
 </t>
  </si>
  <si>
    <t>Trường ĐHKHXH&amp;NV</t>
  </si>
  <si>
    <t xml:space="preserve">
Trường ĐHKHXH&amp;NV tổ chức thi
 </t>
  </si>
  <si>
    <t>Học viên</t>
  </si>
  <si>
    <t xml:space="preserve">  Trước ngày 30/12/2018 </t>
  </si>
  <si>
    <t>Học kỳ III:  9/09/2018 - 31/1/2018</t>
  </si>
  <si>
    <t>Chính sách xã hội: các vấn đề và những sự lựa chọn</t>
  </si>
  <si>
    <t xml:space="preserve">
Thi học kỳ  III: ngày 30, 31 tháng 1 năm 2019</t>
  </si>
  <si>
    <t xml:space="preserve">Quản lý công và lãnh đạo </t>
  </si>
  <si>
    <t>Những vấn đề về chính sách thị trường lao động</t>
  </si>
  <si>
    <t>Phụ nữ trong quản lý tổ chức công</t>
  </si>
  <si>
    <t xml:space="preserve">Quản lý an ninh kinh tế  </t>
  </si>
  <si>
    <t xml:space="preserve">Phân tích các vấn đề về tiền tệ và ngân hàng </t>
  </si>
  <si>
    <t xml:space="preserve"> Trước ngày 31/01/2019 </t>
  </si>
  <si>
    <t>Học kỳ IV: Từ tuần 3/03/2019 - 3/6/2019</t>
  </si>
  <si>
    <t>Quản lý khoa học - công nghệ</t>
  </si>
  <si>
    <t xml:space="preserve">Thi học kỳ IV: Ngày  3,4/6/2019
  </t>
  </si>
  <si>
    <t>Quản lý tài nguyên môi trường</t>
  </si>
  <si>
    <t>Toàn cầu hóa và chính sách công</t>
  </si>
  <si>
    <t>Chính sách và các vấn đề tài chính quốc tế</t>
  </si>
  <si>
    <t xml:space="preserve">LỊCH TRÌNH ĐÀO TẠO KHÓA QH 2017-E
 CHUYÊN NGÀNH QUẢN LÝ KINH TẾ - TRÚNG TUYỂN ĐỢT 2 (LỚP QLKT3)
</t>
  </si>
  <si>
    <t xml:space="preserve"> 03/03/2018 đến 29/07/2018</t>
  </si>
  <si>
    <t>Quản trị chiến lược trong các tổ chức công</t>
  </si>
  <si>
    <t>Trường ĐHKHXHNV</t>
  </si>
  <si>
    <t xml:space="preserve">Trước ngày 30/12/2018 </t>
  </si>
  <si>
    <t xml:space="preserve">Nghèo đói, bất bình đẳng và chính phủ ở các nước kém phát triển </t>
  </si>
  <si>
    <t xml:space="preserve">  9/09/2018 - 31/1/2018</t>
  </si>
  <si>
    <t>Phân tích các vấn đề về tiền tệ và ngân hàng</t>
  </si>
  <si>
    <t>Quản lý công và lãnh đạo</t>
  </si>
  <si>
    <t>Phụ nữ trong quản lý các tổ chức công</t>
  </si>
  <si>
    <t xml:space="preserve">Toàn cầu hóa và chính sách công </t>
  </si>
  <si>
    <t>Học kỳ IV: Từ tuần 3/03/2018 - 3/6/2018</t>
  </si>
  <si>
    <t>Thi học kỳ IV: Ngày  3,4/6/2019</t>
  </si>
  <si>
    <t>Quản lý an ninh kinh tế</t>
  </si>
  <si>
    <t xml:space="preserve">Quản lý tài nguyên - môi trường </t>
  </si>
  <si>
    <t xml:space="preserve">LỊCH TRÌNH ĐÀO TẠO KHÓA QH 2017-E CHUYÊN NGÀNH KINH TẾ CHÍNH TRỊ </t>
  </si>
  <si>
    <t>Môn học</t>
  </si>
  <si>
    <t>Lịch sử các học thuyết kinh tế nâng cao</t>
  </si>
  <si>
    <t xml:space="preserve"> Thi học kỳ I năm học 2017 - 2018 : 27, 28/1/2018 - 3,4/2/2018</t>
  </si>
  <si>
    <t>Toàn cầu hóa và KTCT quốc tế</t>
  </si>
  <si>
    <t>Lý thuyết kinh tế vi mô</t>
  </si>
  <si>
    <t>Khoa KTPT</t>
  </si>
  <si>
    <t>Lý thuyết kinh tế vĩ mô</t>
  </si>
  <si>
    <t xml:space="preserve">Những vấn đề về chính sách thị trường lao động </t>
  </si>
  <si>
    <t xml:space="preserve">Kỳ thi chuẩn đầu ra Ngoại ngữ  </t>
  </si>
  <si>
    <t xml:space="preserve"> Chính sách xã hội: các vấn đề và những sự lựa chọn </t>
  </si>
  <si>
    <t xml:space="preserve"> Kinh tế chính trị của sự phát triển </t>
  </si>
  <si>
    <t>Kinh tế chính trị Mác xít</t>
  </si>
  <si>
    <t>Tăng trưởng kinh tế và phát triển con người</t>
  </si>
  <si>
    <t>Lịch sử kinh tế VN</t>
  </si>
  <si>
    <t>Phân tích chính sách kinh tế xã hội nâng cao</t>
  </si>
  <si>
    <t>Công nghiệp hóa ở các nước đang phát triển</t>
  </si>
  <si>
    <t xml:space="preserve"> Kinh tế chính trị Việt Nam</t>
  </si>
  <si>
    <t xml:space="preserve">               LỊCH TRÌNH ĐÀO TẠO KHÓA QH 2017-E
 CHUYÊN NGÀNH QUẢN TRỊ KINH DOANH - TRÚNG TUYỂN ĐỢT 2 (LỚP QTKD2)</t>
  </si>
  <si>
    <t>Bộ môn phụ trách</t>
  </si>
  <si>
    <t>Quản trị tài chính doanh nghiệp nâng cao</t>
  </si>
  <si>
    <t>Chiến lược cạnh tranh</t>
  </si>
  <si>
    <t>TS. Lưu Thị Minh Ngọc</t>
  </si>
  <si>
    <t xml:space="preserve">Tổng  </t>
  </si>
  <si>
    <t>Quản trị Marketing nâng cao</t>
  </si>
  <si>
    <t>TS. Vũ Thị Minh Hiền
TS. Nguyễn Thu Hà</t>
  </si>
  <si>
    <t xml:space="preserve"> 29, 30/07/2018</t>
  </si>
  <si>
    <t>Quản trị nguồn nhân lực nâng cao</t>
  </si>
  <si>
    <t>TS. Trương Minh Đức</t>
  </si>
  <si>
    <t>Trách nhiệm xã hội của doanh nghiệp</t>
  </si>
  <si>
    <t>TS. Nguyễn Phương Mai</t>
  </si>
  <si>
    <t>Lãnh đạo trong tổ chức</t>
  </si>
  <si>
    <t>Viện trưởng</t>
  </si>
  <si>
    <t>Quản trị thương hiệu</t>
  </si>
  <si>
    <t>TS. Hồ Chí Dũng
TS. Vũ Thị Minh Hiền</t>
  </si>
  <si>
    <t xml:space="preserve">Kỳ thi chuẩn đầu ra
 Ngoại ngữ  </t>
  </si>
  <si>
    <t xml:space="preserve">Trường ĐHKHXHNV tổ chức thi </t>
  </si>
  <si>
    <t>Viện QTKD</t>
  </si>
  <si>
    <t>Học kỳ III:  9/09/2018 - 31/1/2019</t>
  </si>
  <si>
    <t>Quản trị chiến lược nâng cao</t>
  </si>
  <si>
    <t>PGS.TS. Hoàng Văn Hải
TS. Nguyễn Phương Mai</t>
  </si>
  <si>
    <t>Quản trị công ty nâng cao</t>
  </si>
  <si>
    <t>PGS.TS. Nhâm Phong Tuân
TS. Lưu Thị Minh Ngọc</t>
  </si>
  <si>
    <t>Quản trị dự án</t>
  </si>
  <si>
    <t>TS. Phan Chí Anh
TS. Trương Minh Đức</t>
  </si>
  <si>
    <t>Các lý thuyết quản trị hiện đại</t>
  </si>
  <si>
    <t>Ra quyết định quản trị</t>
  </si>
  <si>
    <t>TS. Đinh Văn Toàn</t>
  </si>
  <si>
    <t>Quan hệ công chúng</t>
  </si>
  <si>
    <t>TS. Nguyễn Thu Hà
TS. Vũ Thị Minh Hiền</t>
  </si>
  <si>
    <t>Tinh thần doanh nghiệp</t>
  </si>
  <si>
    <t>Quản trị rủi ro</t>
  </si>
  <si>
    <t xml:space="preserve"> 3/03/2018 - 3/6/2018</t>
  </si>
  <si>
    <t xml:space="preserve">Thi học kỳ : Ngày  3,4/6/2019
  </t>
  </si>
  <si>
    <t>Quản trị công nghệ</t>
  </si>
  <si>
    <t>TS. Nguyễn Đăng Minh</t>
  </si>
  <si>
    <t>Đạo đức kinh doanh và văn hóa doanh nghiệp trong hội nhập quốc tế</t>
  </si>
  <si>
    <t>TS. Nguyễn Thùy Dung</t>
  </si>
  <si>
    <t>Quản trị sản xuất tác nghiệp nâng cao</t>
  </si>
  <si>
    <t>TS. Phan Chí Anh</t>
  </si>
  <si>
    <t xml:space="preserve"> HIỆU TRƯỞNG</t>
  </si>
  <si>
    <t>PGS.TS. Nguyễn Trúc Lê</t>
  </si>
  <si>
    <t xml:space="preserve">TS. Lê Trung Thành </t>
  </si>
  <si>
    <t xml:space="preserve">Hà Nội, ngày      tháng   năm  </t>
  </si>
  <si>
    <t>HIỆU TRƯỞNG</t>
  </si>
  <si>
    <t xml:space="preserve">               LỊCH TRÌNH ĐÀO TẠO KHÓA QH 2017-E
 CHUYÊN NGÀNH KINH TẾ QUỐC TẾ - TRÚNG TUYỂN ĐỢT 2
</t>
  </si>
  <si>
    <t>Nợ nước ngoài của các nước đang phát triển</t>
  </si>
  <si>
    <t>PGS.TS Nguyễn Thị Kim Chi</t>
  </si>
  <si>
    <t xml:space="preserve">TS. Nguyễn Cẩm Nhung; 
TS. Nguyễn Anh Tuấn; </t>
  </si>
  <si>
    <t>03/3/2018 - 24/3/2018</t>
  </si>
  <si>
    <t>04/3/2018 - 25/4/2018</t>
  </si>
  <si>
    <t xml:space="preserve"> Kinh doanh quốc tế thách thức trong bối cảnh cạnh tranh toàn cầu</t>
  </si>
  <si>
    <t>31/03/2018 - 12/05/2018</t>
  </si>
  <si>
    <t>PGS.TS Hà Văn Hội</t>
  </si>
  <si>
    <t>Bổ sung NCS</t>
  </si>
  <si>
    <t xml:space="preserve"> Thương mại quốc tế: Chính sách và thực tiễn</t>
  </si>
  <si>
    <t>01/04/2018 - 13/05/2018</t>
  </si>
  <si>
    <t>TS Nguyễn Anh Thu</t>
  </si>
  <si>
    <t xml:space="preserve">
Thương mại điện tử: Lý thuyết và ứng dụng</t>
  </si>
  <si>
    <t>19/05/2018 - 23/06/2018</t>
  </si>
  <si>
    <t xml:space="preserve">TS Nguyễn Tiến Minh </t>
  </si>
  <si>
    <t>Kinh tế Đông Á</t>
  </si>
  <si>
    <t>20/5/2018 - 24/06/2018</t>
  </si>
  <si>
    <t xml:space="preserve"> 01/07/2018 - 23/7/2018</t>
  </si>
  <si>
    <t xml:space="preserve">Đầu tư quốc tế : Chính sách và thực tiễn </t>
  </si>
  <si>
    <t>PGS.TS Nguyễn Thị Kim Anh TS Phạm Thu Phương</t>
  </si>
  <si>
    <t>Toàn cầu hóa và hội nhập Kinh tế quốc tế của Việt Nam</t>
  </si>
  <si>
    <t>PGS.TS Nguyễn Xuân Thiên</t>
  </si>
  <si>
    <t>Đàm phán trong kinh doanh quốc tế: Lý thuyết và thực tiễn</t>
  </si>
  <si>
    <t>PGS.TS Nguyễn Việt Khôi</t>
  </si>
  <si>
    <t>Chuỗi cung ứng: Lý thuyết và ứng dụng</t>
  </si>
  <si>
    <t>TS Nguyễn Tiến Minh PGS.TS Hà Văn Hội</t>
  </si>
  <si>
    <t>Công ty xuyên quốc gia: Chuyển giao công nghệ và phát triển</t>
  </si>
  <si>
    <t>PGS.TS Nguyễn Thị Kim Anh</t>
  </si>
  <si>
    <t xml:space="preserve"> Thiết kế nghiên cứu luận văn </t>
  </si>
  <si>
    <t xml:space="preserve">Tài chính và tiền tệ quốc tế </t>
  </si>
  <si>
    <t xml:space="preserve"> TS Nguyễn Tiến Dũng</t>
  </si>
  <si>
    <t xml:space="preserve"> Tài chính và tiền tệ quốc tế</t>
  </si>
  <si>
    <t>Kinh tế thế giới hiện đại</t>
  </si>
  <si>
    <t>PGS.TS Phạm Thái Quốc</t>
  </si>
  <si>
    <t>Thương mại quốc tế: Chính sách và thực tiễn</t>
  </si>
  <si>
    <t>Quản lý dự án quốc tế</t>
  </si>
  <si>
    <t>TS Nguyễn Thị Vũ Hà</t>
  </si>
  <si>
    <t xml:space="preserve"> Học phần tự chọn 1</t>
  </si>
  <si>
    <t>Quản trị tài chính quốc tế</t>
  </si>
  <si>
    <t xml:space="preserve"> Tổng</t>
  </si>
  <si>
    <t xml:space="preserve">  HIỆU TRƯỞNG</t>
  </si>
  <si>
    <t xml:space="preserve"> PGS.TS. Nguyễn Trúc Lê</t>
  </si>
  <si>
    <t xml:space="preserve">
Trường ĐHKHXH
&amp; NV tổ chức thi
 </t>
  </si>
  <si>
    <t>Thi học kỳ  III: ngày 30, 31 tháng 1 năm 2019</t>
  </si>
  <si>
    <t xml:space="preserve"> 9/09/2018 - 31/1/2019</t>
  </si>
  <si>
    <t>3/03/2019 - 3/6/2019
-</t>
  </si>
  <si>
    <t xml:space="preserve">    09/09/2018
 - 28/1/2019</t>
  </si>
  <si>
    <t xml:space="preserve"> 09/09/2018
 - 28/1/2019</t>
  </si>
  <si>
    <t>Học kỳ IV :  3/03/2019 - 3/6/2019</t>
  </si>
  <si>
    <t>Thi học kỳ : ngày 30, 31 tháng 1 năm 2019</t>
  </si>
  <si>
    <t>Học kỳ III:   9/09/2018 - 31/1/2019</t>
  </si>
  <si>
    <t>Thi học kỳ : Ngày  3,4/6/2019</t>
  </si>
  <si>
    <t>Thi học kỳ II năm học 2017 - 2018 : 20,21/7/2018 -  28,29/7/2018</t>
  </si>
  <si>
    <t xml:space="preserve">Thi học kỳ : ngày 30, 31 tháng 1 năm 2019 </t>
  </si>
  <si>
    <t xml:space="preserve">Thi học kỳ : Ngày  3,4/6/2019 </t>
  </si>
  <si>
    <t>Thi  học kỳ II năm học 2017-2018 : Ngày 29,30/7/2018</t>
  </si>
  <si>
    <t xml:space="preserve">    PGS.TS. Nguyễn Trúc Lê</t>
  </si>
  <si>
    <t xml:space="preserve">   PGS.TS. Nguyễn Trúc Lê</t>
  </si>
  <si>
    <t xml:space="preserve">  PGS.TS. Nguyễn Trúc Lê</t>
  </si>
  <si>
    <t xml:space="preserve">       PGS.TS. Nguyễn Trúc Lê</t>
  </si>
  <si>
    <t xml:space="preserve">9/09/2018 - 31/1/2019
</t>
  </si>
  <si>
    <t xml:space="preserve">Thi học kỳ IV: Ngày  3,4/6/2019
   </t>
  </si>
  <si>
    <t xml:space="preserve">
Quản lý nhà nước về kinh tế nâng cao</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</si>
</sst>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name val="Times New Roman"/>
      <family val="1"/>
      <charset val="204"/>
    </font>
    <font>
      <sz val="12"/>
      <name val="Cambria"/>
      <family val="1"/>
      <charset val="163"/>
      <scheme val="major"/>
    </font>
    <font>
      <sz val="12"/>
      <color theme="1"/>
      <name val="Times New Roman"/>
      <family val="1"/>
    </font>
    <font>
      <i/>
      <sz val="12"/>
      <name val="Times New Roman"/>
      <family val="1"/>
    </font>
    <font>
      <sz val="12"/>
      <color theme="1"/>
      <name val="Calibri"/>
      <family val="2"/>
      <scheme val="minor"/>
    </font>
    <font>
      <sz val="12"/>
      <name val="Calibri"/>
      <family val="2"/>
      <scheme val="minor"/>
    </font>
    <font>
      <b/>
      <sz val="12"/>
      <name val="Cambria"/>
      <family val="1"/>
      <charset val="204"/>
      <scheme val="major"/>
    </font>
    <font>
      <b/>
      <sz val="8"/>
      <color indexed="81"/>
      <name val="Tahoma"/>
      <family val="2"/>
    </font>
    <font>
      <sz val="8"/>
      <color indexed="81"/>
      <name val="Tahoma"/>
      <family val="2"/>
    </font>
    <font>
      <sz val="11"/>
      <color theme="1"/>
      <name val="Times New Roman"/>
      <family val="1"/>
    </font>
    <font>
      <sz val="11"/>
      <name val="Times New Roman"/>
      <family val="1"/>
    </font>
    <font>
      <b/>
      <sz val="11"/>
      <name val="Times New Roman"/>
      <family val="1"/>
    </font>
    <font>
      <i/>
      <sz val="11"/>
      <name val="Times New Roman"/>
      <family val="1"/>
    </font>
    <font>
      <b/>
      <sz val="13"/>
      <name val="Times New Roman"/>
      <family val="1"/>
    </font>
    <font>
      <sz val="14"/>
      <name val="Times New Roman"/>
      <family val="1"/>
    </font>
    <font>
      <sz val="10"/>
      <name val="Arial"/>
      <family val="2"/>
    </font>
    <font>
      <sz val="11"/>
      <name val="Calibri"/>
      <family val="2"/>
      <scheme val="minor"/>
    </font>
    <font>
      <b/>
      <sz val="11"/>
      <color theme="1"/>
      <name val="Times New Roman"/>
      <family val="1"/>
    </font>
    <font>
      <b/>
      <sz val="14"/>
      <name val="Times New Roman"/>
      <family val="1"/>
    </font>
    <font>
      <b/>
      <i/>
      <sz val="12"/>
      <name val="Times New Roman"/>
      <family val="1"/>
      <charset val="204"/>
    </font>
    <font>
      <sz val="11"/>
      <name val="Cambria"/>
      <family val="1"/>
      <charset val="204"/>
      <scheme val="major"/>
    </font>
    <font>
      <b/>
      <i/>
      <sz val="11"/>
      <name val="Times New Roman"/>
      <family val="1"/>
      <charset val="204"/>
    </font>
    <font>
      <sz val="12"/>
      <name val="Cambria"/>
      <family val="1"/>
      <charset val="204"/>
      <scheme val="major"/>
    </font>
    <font>
      <sz val="11"/>
      <name val="Times New Roman"/>
      <family val="1"/>
      <charset val="204"/>
    </font>
    <font>
      <sz val="11"/>
      <name val="Times New Roman"/>
      <family val="1"/>
      <charset val="163"/>
    </font>
    <font>
      <sz val="12"/>
      <color theme="1"/>
      <name val="Cambria"/>
      <family val="1"/>
      <charset val="163"/>
      <scheme val="major"/>
    </font>
    <font>
      <i/>
      <sz val="12"/>
      <color theme="1"/>
      <name val="Cambria"/>
      <family val="1"/>
      <charset val="163"/>
      <scheme val="major"/>
    </font>
    <font>
      <i/>
      <sz val="12"/>
      <name val="Times New Roman"/>
      <family val="1"/>
      <charset val="163"/>
    </font>
    <font>
      <sz val="12"/>
      <color theme="1"/>
      <name val="Cambria"/>
      <family val="1"/>
      <scheme val="major"/>
    </font>
    <font>
      <b/>
      <i/>
      <sz val="12"/>
      <name val="Times New Roman"/>
      <family val="1"/>
    </font>
    <font>
      <b/>
      <i/>
      <sz val="12"/>
      <name val="Times New Roman"/>
      <family val="1"/>
      <charset val="163"/>
    </font>
    <font>
      <sz val="11"/>
      <name val="Cambria"/>
      <family val="1"/>
      <charset val="163"/>
      <scheme val="major"/>
    </font>
    <font>
      <b/>
      <sz val="11"/>
      <name val="Cambria"/>
      <family val="1"/>
      <charset val="204"/>
      <scheme val="major"/>
    </font>
    <font>
      <sz val="12"/>
      <name val="Arial"/>
      <family val="2"/>
    </font>
    <font>
      <b/>
      <sz val="12"/>
      <color theme="1"/>
      <name val="Times New Roman"/>
      <family val="1"/>
    </font>
    <font>
      <sz val="10"/>
      <name val="Times New Roman"/>
      <family val="1"/>
    </font>
    <font>
      <sz val="13"/>
      <name val="Times New Roman"/>
      <family val="1"/>
    </font>
    <font>
      <b/>
      <sz val="11"/>
      <name val="Times New Roman"/>
      <family val="1"/>
      <charset val="163"/>
    </font>
    <font>
      <b/>
      <i/>
      <sz val="11"/>
      <name val="Times New Roman"/>
      <family val="1"/>
    </font>
    <font>
      <i/>
      <sz val="11"/>
      <color theme="1"/>
      <name val="Times New Roman"/>
      <family val="1"/>
    </font>
    <font>
      <i/>
      <sz val="11"/>
      <name val="Times New Roman"/>
      <family val="1"/>
      <charset val="163"/>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359">
    <xf numFmtId="0" fontId="0" fillId="0" borderId="0" xfId="0"/>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 fillId="0" borderId="1" xfId="0" applyFont="1" applyFill="1" applyBorder="1" applyAlignme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1"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1"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6" xfId="0" quotePrefix="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5"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vertical="center"/>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0" xfId="0" applyFont="1" applyFill="1" applyAlignment="1">
      <alignment vertical="center"/>
    </xf>
    <xf numFmtId="0" fontId="1" fillId="0" borderId="1" xfId="0" applyFont="1" applyFill="1" applyBorder="1" applyAlignment="1">
      <alignment horizontal="center" vertical="top" wrapText="1"/>
    </xf>
    <xf numFmtId="0" fontId="1" fillId="0" borderId="5" xfId="0" applyNumberFormat="1" applyFont="1" applyFill="1" applyBorder="1" applyAlignment="1">
      <alignment horizontal="center" vertical="center" wrapText="1"/>
    </xf>
    <xf numFmtId="0" fontId="19"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20" fillId="0" borderId="0" xfId="0" applyFont="1" applyFill="1" applyBorder="1" applyAlignment="1"/>
    <xf numFmtId="0" fontId="21" fillId="0" borderId="0" xfId="0" applyFont="1" applyFill="1" applyBorder="1" applyAlignment="1"/>
    <xf numFmtId="0" fontId="21"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20" fillId="0" borderId="0" xfId="0" applyFont="1" applyFill="1" applyAlignment="1"/>
    <xf numFmtId="0" fontId="0" fillId="0" borderId="0" xfId="0" applyFill="1" applyAlignment="1"/>
    <xf numFmtId="0" fontId="0" fillId="0" borderId="0" xfId="0" applyFill="1" applyBorder="1"/>
    <xf numFmtId="0" fontId="0" fillId="0" borderId="0" xfId="0" applyFill="1"/>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16" fontId="1" fillId="0" borderId="1" xfId="0" quotePrefix="1"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5"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2" fillId="0" borderId="6"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32"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5" fillId="0" borderId="0" xfId="0" applyFont="1" applyFill="1" applyBorder="1" applyAlignment="1">
      <alignment vertical="center"/>
    </xf>
    <xf numFmtId="0" fontId="36" fillId="0" borderId="0" xfId="0" applyFont="1" applyFill="1"/>
    <xf numFmtId="0" fontId="3" fillId="0" borderId="0" xfId="0" applyFont="1" applyFill="1" applyBorder="1" applyAlignment="1">
      <alignment horizontal="center"/>
    </xf>
    <xf numFmtId="0" fontId="20" fillId="0" borderId="0" xfId="0" applyFont="1" applyFill="1"/>
    <xf numFmtId="0" fontId="15" fillId="0" borderId="0" xfId="0" applyFont="1" applyFill="1" applyAlignment="1">
      <alignment horizontal="center"/>
    </xf>
    <xf numFmtId="0" fontId="1" fillId="0" borderId="0" xfId="0" applyFont="1" applyFill="1" applyBorder="1" applyAlignment="1"/>
    <xf numFmtId="0" fontId="37" fillId="0" borderId="0" xfId="0" applyFont="1" applyFill="1"/>
    <xf numFmtId="0" fontId="16" fillId="0" borderId="0" xfId="0" applyFont="1" applyFill="1" applyBorder="1" applyAlignment="1">
      <alignment horizontal="center"/>
    </xf>
    <xf numFmtId="0" fontId="15" fillId="0" borderId="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Alignment="1"/>
    <xf numFmtId="0" fontId="1" fillId="0" borderId="0" xfId="0" applyFont="1" applyFill="1" applyAlignment="1">
      <alignment horizontal="center"/>
    </xf>
    <xf numFmtId="0" fontId="38" fillId="0" borderId="0" xfId="0" applyFont="1" applyFill="1" applyBorder="1" applyAlignment="1"/>
    <xf numFmtId="0" fontId="10" fillId="0" borderId="0" xfId="0" applyFont="1" applyFill="1" applyBorder="1" applyAlignment="1"/>
    <xf numFmtId="0" fontId="10" fillId="0" borderId="0" xfId="0" applyFont="1" applyFill="1" applyAlignment="1"/>
    <xf numFmtId="0" fontId="9" fillId="0" borderId="0" xfId="0" applyFont="1" applyFill="1" applyAlignment="1">
      <alignment vertical="center" wrapText="1"/>
    </xf>
    <xf numFmtId="0" fontId="38" fillId="0" borderId="0" xfId="0" applyFont="1" applyFill="1" applyAlignment="1"/>
    <xf numFmtId="0" fontId="9" fillId="0" borderId="0" xfId="0" applyFont="1" applyFill="1" applyAlignment="1"/>
    <xf numFmtId="0" fontId="9" fillId="0" borderId="0" xfId="0" applyFont="1" applyFill="1"/>
    <xf numFmtId="0" fontId="3" fillId="0"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35" fillId="0" borderId="0" xfId="0" applyFont="1" applyFill="1" applyBorder="1" applyAlignment="1"/>
    <xf numFmtId="0" fontId="6" fillId="0" borderId="0" xfId="0" applyFont="1" applyFill="1"/>
    <xf numFmtId="0" fontId="38" fillId="0" borderId="0" xfId="0" applyFont="1" applyFill="1"/>
    <xf numFmtId="0" fontId="11" fillId="0" borderId="0" xfId="0" applyFont="1" applyFill="1"/>
    <xf numFmtId="0" fontId="19" fillId="0" borderId="0" xfId="0" applyFont="1" applyFill="1" applyAlignment="1"/>
    <xf numFmtId="0" fontId="1" fillId="0" borderId="0" xfId="0" applyFont="1" applyFill="1" applyAlignment="1"/>
    <xf numFmtId="0" fontId="40" fillId="0" borderId="0" xfId="0" applyFont="1" applyFill="1" applyAlignment="1"/>
    <xf numFmtId="0" fontId="14" fillId="0" borderId="0" xfId="0" applyFont="1" applyFill="1" applyAlignment="1"/>
    <xf numFmtId="0" fontId="14" fillId="0" borderId="0" xfId="0" applyFont="1" applyFill="1" applyAlignment="1">
      <alignment horizontal="center" vertical="center" wrapText="1"/>
    </xf>
    <xf numFmtId="0" fontId="14" fillId="0" borderId="9" xfId="0" applyFont="1" applyFill="1" applyBorder="1" applyAlignment="1"/>
    <xf numFmtId="0" fontId="3" fillId="0" borderId="9" xfId="0" applyFont="1" applyFill="1" applyBorder="1" applyAlignment="1"/>
    <xf numFmtId="0" fontId="15" fillId="0" borderId="9" xfId="0" applyFont="1" applyFill="1" applyBorder="1" applyAlignment="1"/>
    <xf numFmtId="0" fontId="1" fillId="0" borderId="9" xfId="0" applyFont="1" applyFill="1" applyBorder="1" applyAlignment="1"/>
    <xf numFmtId="0" fontId="19" fillId="0" borderId="9" xfId="0" applyFont="1" applyFill="1" applyBorder="1" applyAlignment="1"/>
    <xf numFmtId="0" fontId="3" fillId="2"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5" fillId="0" borderId="0" xfId="0" applyFont="1" applyFill="1" applyBorder="1" applyAlignment="1">
      <alignment horizontal="center" vertical="center" wrapText="1"/>
    </xf>
    <xf numFmtId="0" fontId="1" fillId="2" borderId="1" xfId="0" applyFont="1" applyFill="1" applyBorder="1" applyAlignment="1">
      <alignment vertical="center" wrapText="1"/>
    </xf>
    <xf numFmtId="0" fontId="15"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3" borderId="5" xfId="0" applyFont="1" applyFill="1" applyBorder="1" applyAlignment="1">
      <alignment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6" fillId="0" borderId="1" xfId="0" applyFont="1" applyFill="1" applyBorder="1" applyAlignment="1">
      <alignment vertical="center" wrapText="1"/>
    </xf>
    <xf numFmtId="0" fontId="14" fillId="0" borderId="0" xfId="0" applyFont="1" applyFill="1" applyBorder="1" applyAlignment="1">
      <alignment horizontal="center" vertical="center" wrapText="1"/>
    </xf>
    <xf numFmtId="0" fontId="1" fillId="0" borderId="5" xfId="0" applyFont="1" applyBorder="1" applyAlignment="1">
      <alignment horizontal="center" vertical="center" wrapText="1"/>
    </xf>
    <xf numFmtId="0" fontId="15" fillId="3" borderId="11" xfId="0" applyFont="1" applyFill="1" applyBorder="1" applyAlignment="1">
      <alignment vertical="center" wrapText="1"/>
    </xf>
    <xf numFmtId="0" fontId="15" fillId="0" borderId="0" xfId="0" applyFont="1" applyBorder="1" applyAlignment="1">
      <alignment horizontal="center" vertical="center" wrapText="1"/>
    </xf>
    <xf numFmtId="0" fontId="1" fillId="0" borderId="1" xfId="0" applyFont="1" applyBorder="1" applyAlignment="1">
      <alignment vertical="center" wrapText="1"/>
    </xf>
    <xf numFmtId="0" fontId="7" fillId="2" borderId="7" xfId="0" applyFont="1" applyFill="1" applyBorder="1" applyAlignment="1">
      <alignment horizontal="center" vertical="center" wrapText="1"/>
    </xf>
    <xf numFmtId="0" fontId="15" fillId="2" borderId="5" xfId="0" applyFont="1" applyFill="1" applyBorder="1" applyAlignment="1">
      <alignment horizontal="center" vertical="center"/>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Border="1" applyAlignment="1">
      <alignment horizontal="center" vertical="center" wrapText="1"/>
    </xf>
    <xf numFmtId="0" fontId="7" fillId="2" borderId="5" xfId="0" applyFont="1" applyFill="1" applyBorder="1" applyAlignment="1">
      <alignment horizontal="center" vertical="center"/>
    </xf>
    <xf numFmtId="0" fontId="1" fillId="0" borderId="4"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0" xfId="0" applyFont="1" applyFill="1" applyBorder="1" applyAlignment="1"/>
    <xf numFmtId="0" fontId="3" fillId="2" borderId="0" xfId="0" applyFont="1" applyFill="1" applyBorder="1" applyAlignment="1">
      <alignment horizontal="center" vertical="center" wrapText="1"/>
    </xf>
    <xf numFmtId="0" fontId="15" fillId="0" borderId="0" xfId="0" applyFont="1" applyFill="1"/>
    <xf numFmtId="0" fontId="40" fillId="0" borderId="0" xfId="0" applyFont="1" applyFill="1" applyBorder="1" applyAlignment="1">
      <alignment horizontal="center" vertical="center"/>
    </xf>
    <xf numFmtId="0" fontId="40" fillId="0" borderId="0" xfId="0" applyFont="1" applyFill="1"/>
    <xf numFmtId="0" fontId="16" fillId="0" borderId="0" xfId="0" applyFont="1" applyFill="1"/>
    <xf numFmtId="0" fontId="15" fillId="0" borderId="0" xfId="0" applyFont="1" applyFill="1" applyAlignment="1"/>
    <xf numFmtId="0" fontId="42" fillId="0" borderId="0" xfId="0" applyFont="1" applyFill="1" applyAlignment="1">
      <alignment horizontal="center" vertical="center" wrapText="1"/>
    </xf>
    <xf numFmtId="0" fontId="28" fillId="0" borderId="0" xfId="0" applyFont="1" applyFill="1" applyAlignment="1">
      <alignment horizontal="center" vertical="center" wrapText="1"/>
    </xf>
    <xf numFmtId="0" fontId="15"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16" fontId="15" fillId="0" borderId="1" xfId="0" quotePrefix="1"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5" fillId="0" borderId="0" xfId="0" applyFont="1" applyFill="1" applyAlignment="1">
      <alignment horizontal="center" vertical="center" wrapText="1"/>
    </xf>
    <xf numFmtId="0" fontId="43" fillId="0" borderId="1" xfId="0" applyFont="1" applyFill="1" applyBorder="1" applyAlignment="1">
      <alignment horizontal="center" vertical="center"/>
    </xf>
    <xf numFmtId="0" fontId="43" fillId="0" borderId="1" xfId="0" applyFont="1" applyFill="1" applyBorder="1" applyAlignment="1">
      <alignment vertical="center"/>
    </xf>
    <xf numFmtId="0" fontId="43" fillId="0" borderId="0" xfId="0" applyFont="1" applyFill="1" applyBorder="1" applyAlignment="1"/>
    <xf numFmtId="0" fontId="17" fillId="0" borderId="0" xfId="0" applyFont="1" applyFill="1" applyBorder="1" applyAlignment="1">
      <alignment horizontal="center" vertical="center"/>
    </xf>
    <xf numFmtId="0" fontId="46" fillId="0" borderId="0" xfId="0" applyFont="1" applyFill="1"/>
    <xf numFmtId="0" fontId="16" fillId="0" borderId="0" xfId="0" applyFont="1" applyFill="1" applyAlignment="1"/>
    <xf numFmtId="0" fontId="16"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xf numFmtId="0" fontId="8" fillId="0" borderId="0" xfId="0" applyFont="1" applyFill="1" applyBorder="1" applyAlignment="1">
      <alignment vertical="center"/>
    </xf>
    <xf numFmtId="0" fontId="40" fillId="0" borderId="0" xfId="0" applyFont="1" applyFill="1" applyBorder="1" applyAlignment="1"/>
    <xf numFmtId="0" fontId="15" fillId="0" borderId="0" xfId="0" applyFont="1" applyFill="1" applyBorder="1" applyAlignment="1"/>
    <xf numFmtId="0" fontId="16" fillId="2"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Alignment="1">
      <alignment horizontal="center" vertical="center" wrapText="1"/>
    </xf>
    <xf numFmtId="0" fontId="1" fillId="2" borderId="4" xfId="0" applyNumberFormat="1" applyFont="1" applyFill="1" applyBorder="1" applyAlignment="1">
      <alignment vertical="center" wrapText="1"/>
    </xf>
    <xf numFmtId="14" fontId="15" fillId="2" borderId="1" xfId="0" quotePrefix="1" applyNumberFormat="1" applyFont="1" applyFill="1" applyBorder="1" applyAlignment="1">
      <alignment horizontal="center" vertical="center" wrapText="1"/>
    </xf>
    <xf numFmtId="0" fontId="15" fillId="3" borderId="5" xfId="0" applyFont="1" applyFill="1" applyBorder="1" applyAlignment="1">
      <alignment vertical="center" wrapText="1"/>
    </xf>
    <xf numFmtId="0" fontId="1" fillId="0" borderId="1" xfId="0" applyFont="1" applyFill="1" applyBorder="1" applyAlignment="1">
      <alignment wrapText="1"/>
    </xf>
    <xf numFmtId="0" fontId="15" fillId="0" borderId="1" xfId="0" applyFont="1" applyBorder="1" applyAlignment="1">
      <alignment vertical="center" wrapText="1"/>
    </xf>
    <xf numFmtId="0" fontId="15" fillId="0" borderId="10" xfId="0" applyFont="1" applyFill="1" applyBorder="1" applyAlignment="1">
      <alignment horizontal="center" vertical="center" wrapText="1"/>
    </xf>
    <xf numFmtId="0" fontId="1" fillId="2" borderId="1" xfId="0" applyNumberFormat="1" applyFont="1" applyFill="1" applyBorder="1" applyAlignment="1">
      <alignment vertical="center" wrapText="1"/>
    </xf>
    <xf numFmtId="16" fontId="15" fillId="2" borderId="1" xfId="0" quotePrefix="1"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0" borderId="0" xfId="0" applyFont="1" applyBorder="1" applyAlignment="1">
      <alignment vertical="center" wrapText="1"/>
    </xf>
    <xf numFmtId="0" fontId="15" fillId="2" borderId="2" xfId="0" applyFont="1" applyFill="1" applyBorder="1" applyAlignment="1">
      <alignment horizontal="center" vertical="center" wrapText="1"/>
    </xf>
    <xf numFmtId="0" fontId="15" fillId="0" borderId="3" xfId="0" applyFont="1" applyFill="1" applyBorder="1" applyAlignment="1">
      <alignment vertical="center" wrapText="1"/>
    </xf>
    <xf numFmtId="0" fontId="16" fillId="2" borderId="5"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0" borderId="5" xfId="0" applyFont="1" applyBorder="1" applyAlignment="1">
      <alignment horizontal="center" vertical="center" wrapText="1"/>
    </xf>
    <xf numFmtId="0" fontId="1" fillId="0" borderId="4"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2" borderId="2"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9" fillId="0" borderId="0" xfId="0" applyFont="1" applyFill="1" applyBorder="1" applyAlignment="1">
      <alignment vertical="center"/>
    </xf>
    <xf numFmtId="0" fontId="23" fillId="0" borderId="0" xfId="0" applyFont="1" applyFill="1" applyAlignment="1">
      <alignment horizontal="center"/>
    </xf>
    <xf numFmtId="0" fontId="18"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Alignment="1">
      <alignment horizontal="center"/>
    </xf>
    <xf numFmtId="0" fontId="16" fillId="2" borderId="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8" xfId="0" applyFont="1" applyFill="1" applyBorder="1" applyAlignment="1">
      <alignment horizontal="center"/>
    </xf>
    <xf numFmtId="0" fontId="23" fillId="0" borderId="0" xfId="0" applyFont="1" applyFill="1" applyAlignment="1"/>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0" borderId="5" xfId="0" quotePrefix="1" applyFont="1" applyFill="1" applyBorder="1" applyAlignment="1">
      <alignment horizontal="center" vertical="center"/>
    </xf>
    <xf numFmtId="0" fontId="1" fillId="0" borderId="7" xfId="0" quotePrefix="1" applyFont="1" applyFill="1" applyBorder="1" applyAlignment="1">
      <alignment horizontal="center" vertical="center"/>
    </xf>
    <xf numFmtId="0" fontId="1" fillId="0" borderId="6" xfId="0" quotePrefix="1" applyFont="1" applyFill="1" applyBorder="1" applyAlignment="1">
      <alignment horizontal="center" vertical="center"/>
    </xf>
    <xf numFmtId="0" fontId="15" fillId="2" borderId="5"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5" fillId="2" borderId="2" xfId="0" applyNumberFormat="1" applyFont="1" applyFill="1" applyBorder="1" applyAlignment="1">
      <alignment horizontal="center" vertical="center" wrapText="1"/>
    </xf>
    <xf numFmtId="0" fontId="15" fillId="2" borderId="4" xfId="0" applyNumberFormat="1" applyFont="1" applyFill="1" applyBorder="1" applyAlignment="1">
      <alignment horizontal="center" vertical="center" wrapText="1"/>
    </xf>
    <xf numFmtId="0" fontId="16" fillId="2" borderId="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41" fillId="0" borderId="0" xfId="0" applyFont="1" applyFill="1" applyAlignment="1"/>
    <xf numFmtId="0" fontId="18" fillId="0" borderId="0" xfId="0" applyFont="1" applyFill="1" applyAlignment="1"/>
    <xf numFmtId="0" fontId="23" fillId="0" borderId="0" xfId="0" applyFont="1" applyFill="1" applyAlignment="1">
      <alignment horizontal="center" vertical="top" wrapText="1"/>
    </xf>
    <xf numFmtId="0" fontId="23" fillId="0" borderId="9" xfId="0" applyFont="1" applyFill="1" applyBorder="1" applyAlignment="1">
      <alignment horizontal="center" vertical="top" wrapText="1"/>
    </xf>
    <xf numFmtId="0" fontId="18" fillId="0" borderId="0" xfId="0" applyFont="1" applyFill="1" applyAlignment="1">
      <alignment horizontal="center"/>
    </xf>
    <xf numFmtId="0" fontId="3" fillId="0" borderId="0" xfId="0" applyFont="1" applyFill="1" applyAlignment="1">
      <alignment horizont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 fillId="0" borderId="0" xfId="0" applyFont="1" applyFill="1" applyBorder="1" applyAlignment="1">
      <alignment horizontal="right" vertical="center"/>
    </xf>
    <xf numFmtId="0" fontId="3" fillId="0" borderId="0" xfId="0" applyFont="1" applyFill="1" applyBorder="1" applyAlignment="1">
      <alignment horizontal="center"/>
    </xf>
    <xf numFmtId="0" fontId="43"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15"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3" fillId="0" borderId="0" xfId="0" applyFont="1" applyFill="1" applyAlignment="1">
      <alignment horizontal="center" vertical="top" wrapText="1"/>
    </xf>
    <xf numFmtId="0" fontId="3" fillId="0" borderId="9" xfId="0" applyFont="1" applyFill="1" applyBorder="1" applyAlignment="1">
      <alignment horizontal="center"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15" fillId="0" borderId="3" xfId="0" applyNumberFormat="1" applyFont="1" applyFill="1" applyBorder="1" applyAlignment="1">
      <alignment horizontal="center" vertical="center" wrapText="1"/>
    </xf>
    <xf numFmtId="0" fontId="18" fillId="0" borderId="0" xfId="0" applyFont="1" applyFill="1" applyAlignment="1">
      <alignment horizontal="left"/>
    </xf>
    <xf numFmtId="0" fontId="3" fillId="0" borderId="0" xfId="0" applyFont="1" applyFill="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0" xfId="0" applyFont="1" applyFill="1" applyAlignment="1">
      <alignment vertical="center"/>
    </xf>
    <xf numFmtId="0" fontId="7" fillId="2" borderId="7"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16" fontId="27" fillId="0" borderId="1" xfId="0" quotePrefix="1"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6" fontId="25" fillId="0" borderId="5" xfId="0" quotePrefix="1" applyNumberFormat="1" applyFont="1" applyFill="1" applyBorder="1" applyAlignment="1">
      <alignment horizontal="center" vertical="center" wrapText="1"/>
    </xf>
    <xf numFmtId="16" fontId="25" fillId="0" borderId="6" xfId="0" quotePrefix="1"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5" xfId="0" quotePrefix="1"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3"/>
  <sheetViews>
    <sheetView topLeftCell="A40" workbookViewId="0">
      <selection activeCell="E56" sqref="E56"/>
    </sheetView>
  </sheetViews>
  <sheetFormatPr defaultColWidth="8.85546875" defaultRowHeight="32.25" customHeight="1" x14ac:dyDescent="0.25"/>
  <cols>
    <col min="1" max="1" width="6.7109375" style="51" customWidth="1"/>
    <col min="2" max="2" width="25.42578125" style="51" customWidth="1"/>
    <col min="3" max="3" width="7.28515625" style="51" customWidth="1"/>
    <col min="4" max="4" width="25.42578125" style="51" customWidth="1"/>
    <col min="5" max="5" width="27.28515625" style="51" customWidth="1"/>
    <col min="6" max="6" width="17.42578125" style="51" customWidth="1"/>
    <col min="7" max="7" width="20.7109375" style="51" hidden="1" customWidth="1"/>
    <col min="8" max="8" width="20.28515625" style="51" hidden="1" customWidth="1"/>
    <col min="9" max="256" width="8.85546875" style="51"/>
    <col min="257" max="257" width="6.7109375" style="51" customWidth="1"/>
    <col min="258" max="258" width="25.42578125" style="51" customWidth="1"/>
    <col min="259" max="259" width="7.28515625" style="51" customWidth="1"/>
    <col min="260" max="260" width="25.42578125" style="51" customWidth="1"/>
    <col min="261" max="261" width="27.28515625" style="51" customWidth="1"/>
    <col min="262" max="262" width="17.42578125" style="51" customWidth="1"/>
    <col min="263" max="264" width="0" style="51" hidden="1" customWidth="1"/>
    <col min="265" max="512" width="8.85546875" style="51"/>
    <col min="513" max="513" width="6.7109375" style="51" customWidth="1"/>
    <col min="514" max="514" width="25.42578125" style="51" customWidth="1"/>
    <col min="515" max="515" width="7.28515625" style="51" customWidth="1"/>
    <col min="516" max="516" width="25.42578125" style="51" customWidth="1"/>
    <col min="517" max="517" width="27.28515625" style="51" customWidth="1"/>
    <col min="518" max="518" width="17.42578125" style="51" customWidth="1"/>
    <col min="519" max="520" width="0" style="51" hidden="1" customWidth="1"/>
    <col min="521" max="768" width="8.85546875" style="51"/>
    <col min="769" max="769" width="6.7109375" style="51" customWidth="1"/>
    <col min="770" max="770" width="25.42578125" style="51" customWidth="1"/>
    <col min="771" max="771" width="7.28515625" style="51" customWidth="1"/>
    <col min="772" max="772" width="25.42578125" style="51" customWidth="1"/>
    <col min="773" max="773" width="27.28515625" style="51" customWidth="1"/>
    <col min="774" max="774" width="17.42578125" style="51" customWidth="1"/>
    <col min="775" max="776" width="0" style="51" hidden="1" customWidth="1"/>
    <col min="777" max="1024" width="8.85546875" style="51"/>
    <col min="1025" max="1025" width="6.7109375" style="51" customWidth="1"/>
    <col min="1026" max="1026" width="25.42578125" style="51" customWidth="1"/>
    <col min="1027" max="1027" width="7.28515625" style="51" customWidth="1"/>
    <col min="1028" max="1028" width="25.42578125" style="51" customWidth="1"/>
    <col min="1029" max="1029" width="27.28515625" style="51" customWidth="1"/>
    <col min="1030" max="1030" width="17.42578125" style="51" customWidth="1"/>
    <col min="1031" max="1032" width="0" style="51" hidden="1" customWidth="1"/>
    <col min="1033" max="1280" width="8.85546875" style="51"/>
    <col min="1281" max="1281" width="6.7109375" style="51" customWidth="1"/>
    <col min="1282" max="1282" width="25.42578125" style="51" customWidth="1"/>
    <col min="1283" max="1283" width="7.28515625" style="51" customWidth="1"/>
    <col min="1284" max="1284" width="25.42578125" style="51" customWidth="1"/>
    <col min="1285" max="1285" width="27.28515625" style="51" customWidth="1"/>
    <col min="1286" max="1286" width="17.42578125" style="51" customWidth="1"/>
    <col min="1287" max="1288" width="0" style="51" hidden="1" customWidth="1"/>
    <col min="1289" max="1536" width="8.85546875" style="51"/>
    <col min="1537" max="1537" width="6.7109375" style="51" customWidth="1"/>
    <col min="1538" max="1538" width="25.42578125" style="51" customWidth="1"/>
    <col min="1539" max="1539" width="7.28515625" style="51" customWidth="1"/>
    <col min="1540" max="1540" width="25.42578125" style="51" customWidth="1"/>
    <col min="1541" max="1541" width="27.28515625" style="51" customWidth="1"/>
    <col min="1542" max="1542" width="17.42578125" style="51" customWidth="1"/>
    <col min="1543" max="1544" width="0" style="51" hidden="1" customWidth="1"/>
    <col min="1545" max="1792" width="8.85546875" style="51"/>
    <col min="1793" max="1793" width="6.7109375" style="51" customWidth="1"/>
    <col min="1794" max="1794" width="25.42578125" style="51" customWidth="1"/>
    <col min="1795" max="1795" width="7.28515625" style="51" customWidth="1"/>
    <col min="1796" max="1796" width="25.42578125" style="51" customWidth="1"/>
    <col min="1797" max="1797" width="27.28515625" style="51" customWidth="1"/>
    <col min="1798" max="1798" width="17.42578125" style="51" customWidth="1"/>
    <col min="1799" max="1800" width="0" style="51" hidden="1" customWidth="1"/>
    <col min="1801" max="2048" width="8.85546875" style="51"/>
    <col min="2049" max="2049" width="6.7109375" style="51" customWidth="1"/>
    <col min="2050" max="2050" width="25.42578125" style="51" customWidth="1"/>
    <col min="2051" max="2051" width="7.28515625" style="51" customWidth="1"/>
    <col min="2052" max="2052" width="25.42578125" style="51" customWidth="1"/>
    <col min="2053" max="2053" width="27.28515625" style="51" customWidth="1"/>
    <col min="2054" max="2054" width="17.42578125" style="51" customWidth="1"/>
    <col min="2055" max="2056" width="0" style="51" hidden="1" customWidth="1"/>
    <col min="2057" max="2304" width="8.85546875" style="51"/>
    <col min="2305" max="2305" width="6.7109375" style="51" customWidth="1"/>
    <col min="2306" max="2306" width="25.42578125" style="51" customWidth="1"/>
    <col min="2307" max="2307" width="7.28515625" style="51" customWidth="1"/>
    <col min="2308" max="2308" width="25.42578125" style="51" customWidth="1"/>
    <col min="2309" max="2309" width="27.28515625" style="51" customWidth="1"/>
    <col min="2310" max="2310" width="17.42578125" style="51" customWidth="1"/>
    <col min="2311" max="2312" width="0" style="51" hidden="1" customWidth="1"/>
    <col min="2313" max="2560" width="8.85546875" style="51"/>
    <col min="2561" max="2561" width="6.7109375" style="51" customWidth="1"/>
    <col min="2562" max="2562" width="25.42578125" style="51" customWidth="1"/>
    <col min="2563" max="2563" width="7.28515625" style="51" customWidth="1"/>
    <col min="2564" max="2564" width="25.42578125" style="51" customWidth="1"/>
    <col min="2565" max="2565" width="27.28515625" style="51" customWidth="1"/>
    <col min="2566" max="2566" width="17.42578125" style="51" customWidth="1"/>
    <col min="2567" max="2568" width="0" style="51" hidden="1" customWidth="1"/>
    <col min="2569" max="2816" width="8.85546875" style="51"/>
    <col min="2817" max="2817" width="6.7109375" style="51" customWidth="1"/>
    <col min="2818" max="2818" width="25.42578125" style="51" customWidth="1"/>
    <col min="2819" max="2819" width="7.28515625" style="51" customWidth="1"/>
    <col min="2820" max="2820" width="25.42578125" style="51" customWidth="1"/>
    <col min="2821" max="2821" width="27.28515625" style="51" customWidth="1"/>
    <col min="2822" max="2822" width="17.42578125" style="51" customWidth="1"/>
    <col min="2823" max="2824" width="0" style="51" hidden="1" customWidth="1"/>
    <col min="2825" max="3072" width="8.85546875" style="51"/>
    <col min="3073" max="3073" width="6.7109375" style="51" customWidth="1"/>
    <col min="3074" max="3074" width="25.42578125" style="51" customWidth="1"/>
    <col min="3075" max="3075" width="7.28515625" style="51" customWidth="1"/>
    <col min="3076" max="3076" width="25.42578125" style="51" customWidth="1"/>
    <col min="3077" max="3077" width="27.28515625" style="51" customWidth="1"/>
    <col min="3078" max="3078" width="17.42578125" style="51" customWidth="1"/>
    <col min="3079" max="3080" width="0" style="51" hidden="1" customWidth="1"/>
    <col min="3081" max="3328" width="8.85546875" style="51"/>
    <col min="3329" max="3329" width="6.7109375" style="51" customWidth="1"/>
    <col min="3330" max="3330" width="25.42578125" style="51" customWidth="1"/>
    <col min="3331" max="3331" width="7.28515625" style="51" customWidth="1"/>
    <col min="3332" max="3332" width="25.42578125" style="51" customWidth="1"/>
    <col min="3333" max="3333" width="27.28515625" style="51" customWidth="1"/>
    <col min="3334" max="3334" width="17.42578125" style="51" customWidth="1"/>
    <col min="3335" max="3336" width="0" style="51" hidden="1" customWidth="1"/>
    <col min="3337" max="3584" width="8.85546875" style="51"/>
    <col min="3585" max="3585" width="6.7109375" style="51" customWidth="1"/>
    <col min="3586" max="3586" width="25.42578125" style="51" customWidth="1"/>
    <col min="3587" max="3587" width="7.28515625" style="51" customWidth="1"/>
    <col min="3588" max="3588" width="25.42578125" style="51" customWidth="1"/>
    <col min="3589" max="3589" width="27.28515625" style="51" customWidth="1"/>
    <col min="3590" max="3590" width="17.42578125" style="51" customWidth="1"/>
    <col min="3591" max="3592" width="0" style="51" hidden="1" customWidth="1"/>
    <col min="3593" max="3840" width="8.85546875" style="51"/>
    <col min="3841" max="3841" width="6.7109375" style="51" customWidth="1"/>
    <col min="3842" max="3842" width="25.42578125" style="51" customWidth="1"/>
    <col min="3843" max="3843" width="7.28515625" style="51" customWidth="1"/>
    <col min="3844" max="3844" width="25.42578125" style="51" customWidth="1"/>
    <col min="3845" max="3845" width="27.28515625" style="51" customWidth="1"/>
    <col min="3846" max="3846" width="17.42578125" style="51" customWidth="1"/>
    <col min="3847" max="3848" width="0" style="51" hidden="1" customWidth="1"/>
    <col min="3849" max="4096" width="8.85546875" style="51"/>
    <col min="4097" max="4097" width="6.7109375" style="51" customWidth="1"/>
    <col min="4098" max="4098" width="25.42578125" style="51" customWidth="1"/>
    <col min="4099" max="4099" width="7.28515625" style="51" customWidth="1"/>
    <col min="4100" max="4100" width="25.42578125" style="51" customWidth="1"/>
    <col min="4101" max="4101" width="27.28515625" style="51" customWidth="1"/>
    <col min="4102" max="4102" width="17.42578125" style="51" customWidth="1"/>
    <col min="4103" max="4104" width="0" style="51" hidden="1" customWidth="1"/>
    <col min="4105" max="4352" width="8.85546875" style="51"/>
    <col min="4353" max="4353" width="6.7109375" style="51" customWidth="1"/>
    <col min="4354" max="4354" width="25.42578125" style="51" customWidth="1"/>
    <col min="4355" max="4355" width="7.28515625" style="51" customWidth="1"/>
    <col min="4356" max="4356" width="25.42578125" style="51" customWidth="1"/>
    <col min="4357" max="4357" width="27.28515625" style="51" customWidth="1"/>
    <col min="4358" max="4358" width="17.42578125" style="51" customWidth="1"/>
    <col min="4359" max="4360" width="0" style="51" hidden="1" customWidth="1"/>
    <col min="4361" max="4608" width="8.85546875" style="51"/>
    <col min="4609" max="4609" width="6.7109375" style="51" customWidth="1"/>
    <col min="4610" max="4610" width="25.42578125" style="51" customWidth="1"/>
    <col min="4611" max="4611" width="7.28515625" style="51" customWidth="1"/>
    <col min="4612" max="4612" width="25.42578125" style="51" customWidth="1"/>
    <col min="4613" max="4613" width="27.28515625" style="51" customWidth="1"/>
    <col min="4614" max="4614" width="17.42578125" style="51" customWidth="1"/>
    <col min="4615" max="4616" width="0" style="51" hidden="1" customWidth="1"/>
    <col min="4617" max="4864" width="8.85546875" style="51"/>
    <col min="4865" max="4865" width="6.7109375" style="51" customWidth="1"/>
    <col min="4866" max="4866" width="25.42578125" style="51" customWidth="1"/>
    <col min="4867" max="4867" width="7.28515625" style="51" customWidth="1"/>
    <col min="4868" max="4868" width="25.42578125" style="51" customWidth="1"/>
    <col min="4869" max="4869" width="27.28515625" style="51" customWidth="1"/>
    <col min="4870" max="4870" width="17.42578125" style="51" customWidth="1"/>
    <col min="4871" max="4872" width="0" style="51" hidden="1" customWidth="1"/>
    <col min="4873" max="5120" width="8.85546875" style="51"/>
    <col min="5121" max="5121" width="6.7109375" style="51" customWidth="1"/>
    <col min="5122" max="5122" width="25.42578125" style="51" customWidth="1"/>
    <col min="5123" max="5123" width="7.28515625" style="51" customWidth="1"/>
    <col min="5124" max="5124" width="25.42578125" style="51" customWidth="1"/>
    <col min="5125" max="5125" width="27.28515625" style="51" customWidth="1"/>
    <col min="5126" max="5126" width="17.42578125" style="51" customWidth="1"/>
    <col min="5127" max="5128" width="0" style="51" hidden="1" customWidth="1"/>
    <col min="5129" max="5376" width="8.85546875" style="51"/>
    <col min="5377" max="5377" width="6.7109375" style="51" customWidth="1"/>
    <col min="5378" max="5378" width="25.42578125" style="51" customWidth="1"/>
    <col min="5379" max="5379" width="7.28515625" style="51" customWidth="1"/>
    <col min="5380" max="5380" width="25.42578125" style="51" customWidth="1"/>
    <col min="5381" max="5381" width="27.28515625" style="51" customWidth="1"/>
    <col min="5382" max="5382" width="17.42578125" style="51" customWidth="1"/>
    <col min="5383" max="5384" width="0" style="51" hidden="1" customWidth="1"/>
    <col min="5385" max="5632" width="8.85546875" style="51"/>
    <col min="5633" max="5633" width="6.7109375" style="51" customWidth="1"/>
    <col min="5634" max="5634" width="25.42578125" style="51" customWidth="1"/>
    <col min="5635" max="5635" width="7.28515625" style="51" customWidth="1"/>
    <col min="5636" max="5636" width="25.42578125" style="51" customWidth="1"/>
    <col min="5637" max="5637" width="27.28515625" style="51" customWidth="1"/>
    <col min="5638" max="5638" width="17.42578125" style="51" customWidth="1"/>
    <col min="5639" max="5640" width="0" style="51" hidden="1" customWidth="1"/>
    <col min="5641" max="5888" width="8.85546875" style="51"/>
    <col min="5889" max="5889" width="6.7109375" style="51" customWidth="1"/>
    <col min="5890" max="5890" width="25.42578125" style="51" customWidth="1"/>
    <col min="5891" max="5891" width="7.28515625" style="51" customWidth="1"/>
    <col min="5892" max="5892" width="25.42578125" style="51" customWidth="1"/>
    <col min="5893" max="5893" width="27.28515625" style="51" customWidth="1"/>
    <col min="5894" max="5894" width="17.42578125" style="51" customWidth="1"/>
    <col min="5895" max="5896" width="0" style="51" hidden="1" customWidth="1"/>
    <col min="5897" max="6144" width="8.85546875" style="51"/>
    <col min="6145" max="6145" width="6.7109375" style="51" customWidth="1"/>
    <col min="6146" max="6146" width="25.42578125" style="51" customWidth="1"/>
    <col min="6147" max="6147" width="7.28515625" style="51" customWidth="1"/>
    <col min="6148" max="6148" width="25.42578125" style="51" customWidth="1"/>
    <col min="6149" max="6149" width="27.28515625" style="51" customWidth="1"/>
    <col min="6150" max="6150" width="17.42578125" style="51" customWidth="1"/>
    <col min="6151" max="6152" width="0" style="51" hidden="1" customWidth="1"/>
    <col min="6153" max="6400" width="8.85546875" style="51"/>
    <col min="6401" max="6401" width="6.7109375" style="51" customWidth="1"/>
    <col min="6402" max="6402" width="25.42578125" style="51" customWidth="1"/>
    <col min="6403" max="6403" width="7.28515625" style="51" customWidth="1"/>
    <col min="6404" max="6404" width="25.42578125" style="51" customWidth="1"/>
    <col min="6405" max="6405" width="27.28515625" style="51" customWidth="1"/>
    <col min="6406" max="6406" width="17.42578125" style="51" customWidth="1"/>
    <col min="6407" max="6408" width="0" style="51" hidden="1" customWidth="1"/>
    <col min="6409" max="6656" width="8.85546875" style="51"/>
    <col min="6657" max="6657" width="6.7109375" style="51" customWidth="1"/>
    <col min="6658" max="6658" width="25.42578125" style="51" customWidth="1"/>
    <col min="6659" max="6659" width="7.28515625" style="51" customWidth="1"/>
    <col min="6660" max="6660" width="25.42578125" style="51" customWidth="1"/>
    <col min="6661" max="6661" width="27.28515625" style="51" customWidth="1"/>
    <col min="6662" max="6662" width="17.42578125" style="51" customWidth="1"/>
    <col min="6663" max="6664" width="0" style="51" hidden="1" customWidth="1"/>
    <col min="6665" max="6912" width="8.85546875" style="51"/>
    <col min="6913" max="6913" width="6.7109375" style="51" customWidth="1"/>
    <col min="6914" max="6914" width="25.42578125" style="51" customWidth="1"/>
    <col min="6915" max="6915" width="7.28515625" style="51" customWidth="1"/>
    <col min="6916" max="6916" width="25.42578125" style="51" customWidth="1"/>
    <col min="6917" max="6917" width="27.28515625" style="51" customWidth="1"/>
    <col min="6918" max="6918" width="17.42578125" style="51" customWidth="1"/>
    <col min="6919" max="6920" width="0" style="51" hidden="1" customWidth="1"/>
    <col min="6921" max="7168" width="8.85546875" style="51"/>
    <col min="7169" max="7169" width="6.7109375" style="51" customWidth="1"/>
    <col min="7170" max="7170" width="25.42578125" style="51" customWidth="1"/>
    <col min="7171" max="7171" width="7.28515625" style="51" customWidth="1"/>
    <col min="7172" max="7172" width="25.42578125" style="51" customWidth="1"/>
    <col min="7173" max="7173" width="27.28515625" style="51" customWidth="1"/>
    <col min="7174" max="7174" width="17.42578125" style="51" customWidth="1"/>
    <col min="7175" max="7176" width="0" style="51" hidden="1" customWidth="1"/>
    <col min="7177" max="7424" width="8.85546875" style="51"/>
    <col min="7425" max="7425" width="6.7109375" style="51" customWidth="1"/>
    <col min="7426" max="7426" width="25.42578125" style="51" customWidth="1"/>
    <col min="7427" max="7427" width="7.28515625" style="51" customWidth="1"/>
    <col min="7428" max="7428" width="25.42578125" style="51" customWidth="1"/>
    <col min="7429" max="7429" width="27.28515625" style="51" customWidth="1"/>
    <col min="7430" max="7430" width="17.42578125" style="51" customWidth="1"/>
    <col min="7431" max="7432" width="0" style="51" hidden="1" customWidth="1"/>
    <col min="7433" max="7680" width="8.85546875" style="51"/>
    <col min="7681" max="7681" width="6.7109375" style="51" customWidth="1"/>
    <col min="7682" max="7682" width="25.42578125" style="51" customWidth="1"/>
    <col min="7683" max="7683" width="7.28515625" style="51" customWidth="1"/>
    <col min="7684" max="7684" width="25.42578125" style="51" customWidth="1"/>
    <col min="7685" max="7685" width="27.28515625" style="51" customWidth="1"/>
    <col min="7686" max="7686" width="17.42578125" style="51" customWidth="1"/>
    <col min="7687" max="7688" width="0" style="51" hidden="1" customWidth="1"/>
    <col min="7689" max="7936" width="8.85546875" style="51"/>
    <col min="7937" max="7937" width="6.7109375" style="51" customWidth="1"/>
    <col min="7938" max="7938" width="25.42578125" style="51" customWidth="1"/>
    <col min="7939" max="7939" width="7.28515625" style="51" customWidth="1"/>
    <col min="7940" max="7940" width="25.42578125" style="51" customWidth="1"/>
    <col min="7941" max="7941" width="27.28515625" style="51" customWidth="1"/>
    <col min="7942" max="7942" width="17.42578125" style="51" customWidth="1"/>
    <col min="7943" max="7944" width="0" style="51" hidden="1" customWidth="1"/>
    <col min="7945" max="8192" width="8.85546875" style="51"/>
    <col min="8193" max="8193" width="6.7109375" style="51" customWidth="1"/>
    <col min="8194" max="8194" width="25.42578125" style="51" customWidth="1"/>
    <col min="8195" max="8195" width="7.28515625" style="51" customWidth="1"/>
    <col min="8196" max="8196" width="25.42578125" style="51" customWidth="1"/>
    <col min="8197" max="8197" width="27.28515625" style="51" customWidth="1"/>
    <col min="8198" max="8198" width="17.42578125" style="51" customWidth="1"/>
    <col min="8199" max="8200" width="0" style="51" hidden="1" customWidth="1"/>
    <col min="8201" max="8448" width="8.85546875" style="51"/>
    <col min="8449" max="8449" width="6.7109375" style="51" customWidth="1"/>
    <col min="8450" max="8450" width="25.42578125" style="51" customWidth="1"/>
    <col min="8451" max="8451" width="7.28515625" style="51" customWidth="1"/>
    <col min="8452" max="8452" width="25.42578125" style="51" customWidth="1"/>
    <col min="8453" max="8453" width="27.28515625" style="51" customWidth="1"/>
    <col min="8454" max="8454" width="17.42578125" style="51" customWidth="1"/>
    <col min="8455" max="8456" width="0" style="51" hidden="1" customWidth="1"/>
    <col min="8457" max="8704" width="8.85546875" style="51"/>
    <col min="8705" max="8705" width="6.7109375" style="51" customWidth="1"/>
    <col min="8706" max="8706" width="25.42578125" style="51" customWidth="1"/>
    <col min="8707" max="8707" width="7.28515625" style="51" customWidth="1"/>
    <col min="8708" max="8708" width="25.42578125" style="51" customWidth="1"/>
    <col min="8709" max="8709" width="27.28515625" style="51" customWidth="1"/>
    <col min="8710" max="8710" width="17.42578125" style="51" customWidth="1"/>
    <col min="8711" max="8712" width="0" style="51" hidden="1" customWidth="1"/>
    <col min="8713" max="8960" width="8.85546875" style="51"/>
    <col min="8961" max="8961" width="6.7109375" style="51" customWidth="1"/>
    <col min="8962" max="8962" width="25.42578125" style="51" customWidth="1"/>
    <col min="8963" max="8963" width="7.28515625" style="51" customWidth="1"/>
    <col min="8964" max="8964" width="25.42578125" style="51" customWidth="1"/>
    <col min="8965" max="8965" width="27.28515625" style="51" customWidth="1"/>
    <col min="8966" max="8966" width="17.42578125" style="51" customWidth="1"/>
    <col min="8967" max="8968" width="0" style="51" hidden="1" customWidth="1"/>
    <col min="8969" max="9216" width="8.85546875" style="51"/>
    <col min="9217" max="9217" width="6.7109375" style="51" customWidth="1"/>
    <col min="9218" max="9218" width="25.42578125" style="51" customWidth="1"/>
    <col min="9219" max="9219" width="7.28515625" style="51" customWidth="1"/>
    <col min="9220" max="9220" width="25.42578125" style="51" customWidth="1"/>
    <col min="9221" max="9221" width="27.28515625" style="51" customWidth="1"/>
    <col min="9222" max="9222" width="17.42578125" style="51" customWidth="1"/>
    <col min="9223" max="9224" width="0" style="51" hidden="1" customWidth="1"/>
    <col min="9225" max="9472" width="8.85546875" style="51"/>
    <col min="9473" max="9473" width="6.7109375" style="51" customWidth="1"/>
    <col min="9474" max="9474" width="25.42578125" style="51" customWidth="1"/>
    <col min="9475" max="9475" width="7.28515625" style="51" customWidth="1"/>
    <col min="9476" max="9476" width="25.42578125" style="51" customWidth="1"/>
    <col min="9477" max="9477" width="27.28515625" style="51" customWidth="1"/>
    <col min="9478" max="9478" width="17.42578125" style="51" customWidth="1"/>
    <col min="9479" max="9480" width="0" style="51" hidden="1" customWidth="1"/>
    <col min="9481" max="9728" width="8.85546875" style="51"/>
    <col min="9729" max="9729" width="6.7109375" style="51" customWidth="1"/>
    <col min="9730" max="9730" width="25.42578125" style="51" customWidth="1"/>
    <col min="9731" max="9731" width="7.28515625" style="51" customWidth="1"/>
    <col min="9732" max="9732" width="25.42578125" style="51" customWidth="1"/>
    <col min="9733" max="9733" width="27.28515625" style="51" customWidth="1"/>
    <col min="9734" max="9734" width="17.42578125" style="51" customWidth="1"/>
    <col min="9735" max="9736" width="0" style="51" hidden="1" customWidth="1"/>
    <col min="9737" max="9984" width="8.85546875" style="51"/>
    <col min="9985" max="9985" width="6.7109375" style="51" customWidth="1"/>
    <col min="9986" max="9986" width="25.42578125" style="51" customWidth="1"/>
    <col min="9987" max="9987" width="7.28515625" style="51" customWidth="1"/>
    <col min="9988" max="9988" width="25.42578125" style="51" customWidth="1"/>
    <col min="9989" max="9989" width="27.28515625" style="51" customWidth="1"/>
    <col min="9990" max="9990" width="17.42578125" style="51" customWidth="1"/>
    <col min="9991" max="9992" width="0" style="51" hidden="1" customWidth="1"/>
    <col min="9993" max="10240" width="8.85546875" style="51"/>
    <col min="10241" max="10241" width="6.7109375" style="51" customWidth="1"/>
    <col min="10242" max="10242" width="25.42578125" style="51" customWidth="1"/>
    <col min="10243" max="10243" width="7.28515625" style="51" customWidth="1"/>
    <col min="10244" max="10244" width="25.42578125" style="51" customWidth="1"/>
    <col min="10245" max="10245" width="27.28515625" style="51" customWidth="1"/>
    <col min="10246" max="10246" width="17.42578125" style="51" customWidth="1"/>
    <col min="10247" max="10248" width="0" style="51" hidden="1" customWidth="1"/>
    <col min="10249" max="10496" width="8.85546875" style="51"/>
    <col min="10497" max="10497" width="6.7109375" style="51" customWidth="1"/>
    <col min="10498" max="10498" width="25.42578125" style="51" customWidth="1"/>
    <col min="10499" max="10499" width="7.28515625" style="51" customWidth="1"/>
    <col min="10500" max="10500" width="25.42578125" style="51" customWidth="1"/>
    <col min="10501" max="10501" width="27.28515625" style="51" customWidth="1"/>
    <col min="10502" max="10502" width="17.42578125" style="51" customWidth="1"/>
    <col min="10503" max="10504" width="0" style="51" hidden="1" customWidth="1"/>
    <col min="10505" max="10752" width="8.85546875" style="51"/>
    <col min="10753" max="10753" width="6.7109375" style="51" customWidth="1"/>
    <col min="10754" max="10754" width="25.42578125" style="51" customWidth="1"/>
    <col min="10755" max="10755" width="7.28515625" style="51" customWidth="1"/>
    <col min="10756" max="10756" width="25.42578125" style="51" customWidth="1"/>
    <col min="10757" max="10757" width="27.28515625" style="51" customWidth="1"/>
    <col min="10758" max="10758" width="17.42578125" style="51" customWidth="1"/>
    <col min="10759" max="10760" width="0" style="51" hidden="1" customWidth="1"/>
    <col min="10761" max="11008" width="8.85546875" style="51"/>
    <col min="11009" max="11009" width="6.7109375" style="51" customWidth="1"/>
    <col min="11010" max="11010" width="25.42578125" style="51" customWidth="1"/>
    <col min="11011" max="11011" width="7.28515625" style="51" customWidth="1"/>
    <col min="11012" max="11012" width="25.42578125" style="51" customWidth="1"/>
    <col min="11013" max="11013" width="27.28515625" style="51" customWidth="1"/>
    <col min="11014" max="11014" width="17.42578125" style="51" customWidth="1"/>
    <col min="11015" max="11016" width="0" style="51" hidden="1" customWidth="1"/>
    <col min="11017" max="11264" width="8.85546875" style="51"/>
    <col min="11265" max="11265" width="6.7109375" style="51" customWidth="1"/>
    <col min="11266" max="11266" width="25.42578125" style="51" customWidth="1"/>
    <col min="11267" max="11267" width="7.28515625" style="51" customWidth="1"/>
    <col min="11268" max="11268" width="25.42578125" style="51" customWidth="1"/>
    <col min="11269" max="11269" width="27.28515625" style="51" customWidth="1"/>
    <col min="11270" max="11270" width="17.42578125" style="51" customWidth="1"/>
    <col min="11271" max="11272" width="0" style="51" hidden="1" customWidth="1"/>
    <col min="11273" max="11520" width="8.85546875" style="51"/>
    <col min="11521" max="11521" width="6.7109375" style="51" customWidth="1"/>
    <col min="11522" max="11522" width="25.42578125" style="51" customWidth="1"/>
    <col min="11523" max="11523" width="7.28515625" style="51" customWidth="1"/>
    <col min="11524" max="11524" width="25.42578125" style="51" customWidth="1"/>
    <col min="11525" max="11525" width="27.28515625" style="51" customWidth="1"/>
    <col min="11526" max="11526" width="17.42578125" style="51" customWidth="1"/>
    <col min="11527" max="11528" width="0" style="51" hidden="1" customWidth="1"/>
    <col min="11529" max="11776" width="8.85546875" style="51"/>
    <col min="11777" max="11777" width="6.7109375" style="51" customWidth="1"/>
    <col min="11778" max="11778" width="25.42578125" style="51" customWidth="1"/>
    <col min="11779" max="11779" width="7.28515625" style="51" customWidth="1"/>
    <col min="11780" max="11780" width="25.42578125" style="51" customWidth="1"/>
    <col min="11781" max="11781" width="27.28515625" style="51" customWidth="1"/>
    <col min="11782" max="11782" width="17.42578125" style="51" customWidth="1"/>
    <col min="11783" max="11784" width="0" style="51" hidden="1" customWidth="1"/>
    <col min="11785" max="12032" width="8.85546875" style="51"/>
    <col min="12033" max="12033" width="6.7109375" style="51" customWidth="1"/>
    <col min="12034" max="12034" width="25.42578125" style="51" customWidth="1"/>
    <col min="12035" max="12035" width="7.28515625" style="51" customWidth="1"/>
    <col min="12036" max="12036" width="25.42578125" style="51" customWidth="1"/>
    <col min="12037" max="12037" width="27.28515625" style="51" customWidth="1"/>
    <col min="12038" max="12038" width="17.42578125" style="51" customWidth="1"/>
    <col min="12039" max="12040" width="0" style="51" hidden="1" customWidth="1"/>
    <col min="12041" max="12288" width="8.85546875" style="51"/>
    <col min="12289" max="12289" width="6.7109375" style="51" customWidth="1"/>
    <col min="12290" max="12290" width="25.42578125" style="51" customWidth="1"/>
    <col min="12291" max="12291" width="7.28515625" style="51" customWidth="1"/>
    <col min="12292" max="12292" width="25.42578125" style="51" customWidth="1"/>
    <col min="12293" max="12293" width="27.28515625" style="51" customWidth="1"/>
    <col min="12294" max="12294" width="17.42578125" style="51" customWidth="1"/>
    <col min="12295" max="12296" width="0" style="51" hidden="1" customWidth="1"/>
    <col min="12297" max="12544" width="8.85546875" style="51"/>
    <col min="12545" max="12545" width="6.7109375" style="51" customWidth="1"/>
    <col min="12546" max="12546" width="25.42578125" style="51" customWidth="1"/>
    <col min="12547" max="12547" width="7.28515625" style="51" customWidth="1"/>
    <col min="12548" max="12548" width="25.42578125" style="51" customWidth="1"/>
    <col min="12549" max="12549" width="27.28515625" style="51" customWidth="1"/>
    <col min="12550" max="12550" width="17.42578125" style="51" customWidth="1"/>
    <col min="12551" max="12552" width="0" style="51" hidden="1" customWidth="1"/>
    <col min="12553" max="12800" width="8.85546875" style="51"/>
    <col min="12801" max="12801" width="6.7109375" style="51" customWidth="1"/>
    <col min="12802" max="12802" width="25.42578125" style="51" customWidth="1"/>
    <col min="12803" max="12803" width="7.28515625" style="51" customWidth="1"/>
    <col min="12804" max="12804" width="25.42578125" style="51" customWidth="1"/>
    <col min="12805" max="12805" width="27.28515625" style="51" customWidth="1"/>
    <col min="12806" max="12806" width="17.42578125" style="51" customWidth="1"/>
    <col min="12807" max="12808" width="0" style="51" hidden="1" customWidth="1"/>
    <col min="12809" max="13056" width="8.85546875" style="51"/>
    <col min="13057" max="13057" width="6.7109375" style="51" customWidth="1"/>
    <col min="13058" max="13058" width="25.42578125" style="51" customWidth="1"/>
    <col min="13059" max="13059" width="7.28515625" style="51" customWidth="1"/>
    <col min="13060" max="13060" width="25.42578125" style="51" customWidth="1"/>
    <col min="13061" max="13061" width="27.28515625" style="51" customWidth="1"/>
    <col min="13062" max="13062" width="17.42578125" style="51" customWidth="1"/>
    <col min="13063" max="13064" width="0" style="51" hidden="1" customWidth="1"/>
    <col min="13065" max="13312" width="8.85546875" style="51"/>
    <col min="13313" max="13313" width="6.7109375" style="51" customWidth="1"/>
    <col min="13314" max="13314" width="25.42578125" style="51" customWidth="1"/>
    <col min="13315" max="13315" width="7.28515625" style="51" customWidth="1"/>
    <col min="13316" max="13316" width="25.42578125" style="51" customWidth="1"/>
    <col min="13317" max="13317" width="27.28515625" style="51" customWidth="1"/>
    <col min="13318" max="13318" width="17.42578125" style="51" customWidth="1"/>
    <col min="13319" max="13320" width="0" style="51" hidden="1" customWidth="1"/>
    <col min="13321" max="13568" width="8.85546875" style="51"/>
    <col min="13569" max="13569" width="6.7109375" style="51" customWidth="1"/>
    <col min="13570" max="13570" width="25.42578125" style="51" customWidth="1"/>
    <col min="13571" max="13571" width="7.28515625" style="51" customWidth="1"/>
    <col min="13572" max="13572" width="25.42578125" style="51" customWidth="1"/>
    <col min="13573" max="13573" width="27.28515625" style="51" customWidth="1"/>
    <col min="13574" max="13574" width="17.42578125" style="51" customWidth="1"/>
    <col min="13575" max="13576" width="0" style="51" hidden="1" customWidth="1"/>
    <col min="13577" max="13824" width="8.85546875" style="51"/>
    <col min="13825" max="13825" width="6.7109375" style="51" customWidth="1"/>
    <col min="13826" max="13826" width="25.42578125" style="51" customWidth="1"/>
    <col min="13827" max="13827" width="7.28515625" style="51" customWidth="1"/>
    <col min="13828" max="13828" width="25.42578125" style="51" customWidth="1"/>
    <col min="13829" max="13829" width="27.28515625" style="51" customWidth="1"/>
    <col min="13830" max="13830" width="17.42578125" style="51" customWidth="1"/>
    <col min="13831" max="13832" width="0" style="51" hidden="1" customWidth="1"/>
    <col min="13833" max="14080" width="8.85546875" style="51"/>
    <col min="14081" max="14081" width="6.7109375" style="51" customWidth="1"/>
    <col min="14082" max="14082" width="25.42578125" style="51" customWidth="1"/>
    <col min="14083" max="14083" width="7.28515625" style="51" customWidth="1"/>
    <col min="14084" max="14084" width="25.42578125" style="51" customWidth="1"/>
    <col min="14085" max="14085" width="27.28515625" style="51" customWidth="1"/>
    <col min="14086" max="14086" width="17.42578125" style="51" customWidth="1"/>
    <col min="14087" max="14088" width="0" style="51" hidden="1" customWidth="1"/>
    <col min="14089" max="14336" width="8.85546875" style="51"/>
    <col min="14337" max="14337" width="6.7109375" style="51" customWidth="1"/>
    <col min="14338" max="14338" width="25.42578125" style="51" customWidth="1"/>
    <col min="14339" max="14339" width="7.28515625" style="51" customWidth="1"/>
    <col min="14340" max="14340" width="25.42578125" style="51" customWidth="1"/>
    <col min="14341" max="14341" width="27.28515625" style="51" customWidth="1"/>
    <col min="14342" max="14342" width="17.42578125" style="51" customWidth="1"/>
    <col min="14343" max="14344" width="0" style="51" hidden="1" customWidth="1"/>
    <col min="14345" max="14592" width="8.85546875" style="51"/>
    <col min="14593" max="14593" width="6.7109375" style="51" customWidth="1"/>
    <col min="14594" max="14594" width="25.42578125" style="51" customWidth="1"/>
    <col min="14595" max="14595" width="7.28515625" style="51" customWidth="1"/>
    <col min="14596" max="14596" width="25.42578125" style="51" customWidth="1"/>
    <col min="14597" max="14597" width="27.28515625" style="51" customWidth="1"/>
    <col min="14598" max="14598" width="17.42578125" style="51" customWidth="1"/>
    <col min="14599" max="14600" width="0" style="51" hidden="1" customWidth="1"/>
    <col min="14601" max="14848" width="8.85546875" style="51"/>
    <col min="14849" max="14849" width="6.7109375" style="51" customWidth="1"/>
    <col min="14850" max="14850" width="25.42578125" style="51" customWidth="1"/>
    <col min="14851" max="14851" width="7.28515625" style="51" customWidth="1"/>
    <col min="14852" max="14852" width="25.42578125" style="51" customWidth="1"/>
    <col min="14853" max="14853" width="27.28515625" style="51" customWidth="1"/>
    <col min="14854" max="14854" width="17.42578125" style="51" customWidth="1"/>
    <col min="14855" max="14856" width="0" style="51" hidden="1" customWidth="1"/>
    <col min="14857" max="15104" width="8.85546875" style="51"/>
    <col min="15105" max="15105" width="6.7109375" style="51" customWidth="1"/>
    <col min="15106" max="15106" width="25.42578125" style="51" customWidth="1"/>
    <col min="15107" max="15107" width="7.28515625" style="51" customWidth="1"/>
    <col min="15108" max="15108" width="25.42578125" style="51" customWidth="1"/>
    <col min="15109" max="15109" width="27.28515625" style="51" customWidth="1"/>
    <col min="15110" max="15110" width="17.42578125" style="51" customWidth="1"/>
    <col min="15111" max="15112" width="0" style="51" hidden="1" customWidth="1"/>
    <col min="15113" max="15360" width="8.85546875" style="51"/>
    <col min="15361" max="15361" width="6.7109375" style="51" customWidth="1"/>
    <col min="15362" max="15362" width="25.42578125" style="51" customWidth="1"/>
    <col min="15363" max="15363" width="7.28515625" style="51" customWidth="1"/>
    <col min="15364" max="15364" width="25.42578125" style="51" customWidth="1"/>
    <col min="15365" max="15365" width="27.28515625" style="51" customWidth="1"/>
    <col min="15366" max="15366" width="17.42578125" style="51" customWidth="1"/>
    <col min="15367" max="15368" width="0" style="51" hidden="1" customWidth="1"/>
    <col min="15369" max="15616" width="8.85546875" style="51"/>
    <col min="15617" max="15617" width="6.7109375" style="51" customWidth="1"/>
    <col min="15618" max="15618" width="25.42578125" style="51" customWidth="1"/>
    <col min="15619" max="15619" width="7.28515625" style="51" customWidth="1"/>
    <col min="15620" max="15620" width="25.42578125" style="51" customWidth="1"/>
    <col min="15621" max="15621" width="27.28515625" style="51" customWidth="1"/>
    <col min="15622" max="15622" width="17.42578125" style="51" customWidth="1"/>
    <col min="15623" max="15624" width="0" style="51" hidden="1" customWidth="1"/>
    <col min="15625" max="15872" width="8.85546875" style="51"/>
    <col min="15873" max="15873" width="6.7109375" style="51" customWidth="1"/>
    <col min="15874" max="15874" width="25.42578125" style="51" customWidth="1"/>
    <col min="15875" max="15875" width="7.28515625" style="51" customWidth="1"/>
    <col min="15876" max="15876" width="25.42578125" style="51" customWidth="1"/>
    <col min="15877" max="15877" width="27.28515625" style="51" customWidth="1"/>
    <col min="15878" max="15878" width="17.42578125" style="51" customWidth="1"/>
    <col min="15879" max="15880" width="0" style="51" hidden="1" customWidth="1"/>
    <col min="15881" max="16128" width="8.85546875" style="51"/>
    <col min="16129" max="16129" width="6.7109375" style="51" customWidth="1"/>
    <col min="16130" max="16130" width="25.42578125" style="51" customWidth="1"/>
    <col min="16131" max="16131" width="7.28515625" style="51" customWidth="1"/>
    <col min="16132" max="16132" width="25.42578125" style="51" customWidth="1"/>
    <col min="16133" max="16133" width="27.28515625" style="51" customWidth="1"/>
    <col min="16134" max="16134" width="17.42578125" style="51" customWidth="1"/>
    <col min="16135" max="16136" width="0" style="51" hidden="1" customWidth="1"/>
    <col min="16137" max="16384" width="8.85546875" style="51"/>
  </cols>
  <sheetData>
    <row r="1" spans="1:40" s="171" customFormat="1" ht="18.75" x14ac:dyDescent="0.3">
      <c r="A1" s="253" t="s">
        <v>0</v>
      </c>
      <c r="B1" s="253"/>
      <c r="C1" s="253"/>
      <c r="D1" s="253"/>
      <c r="E1" s="57"/>
      <c r="F1" s="108"/>
      <c r="G1" s="192"/>
      <c r="H1" s="192"/>
      <c r="I1" s="192"/>
      <c r="J1" s="192"/>
      <c r="K1" s="192"/>
      <c r="L1" s="192"/>
      <c r="M1" s="192"/>
      <c r="N1" s="192"/>
      <c r="O1" s="192"/>
      <c r="P1" s="192"/>
      <c r="Q1" s="192"/>
      <c r="R1" s="193"/>
      <c r="S1" s="193"/>
      <c r="T1" s="193"/>
      <c r="U1" s="193"/>
      <c r="V1" s="193"/>
      <c r="W1" s="193"/>
      <c r="X1" s="193"/>
      <c r="Y1" s="193"/>
      <c r="Z1" s="193"/>
      <c r="AA1" s="193"/>
      <c r="AB1" s="193"/>
      <c r="AC1" s="193"/>
    </row>
    <row r="2" spans="1:40" s="171" customFormat="1" ht="18.75" x14ac:dyDescent="0.3">
      <c r="A2" s="254" t="s">
        <v>1</v>
      </c>
      <c r="B2" s="254"/>
      <c r="C2" s="254"/>
      <c r="D2" s="254"/>
      <c r="E2" s="57"/>
      <c r="F2" s="108"/>
      <c r="G2" s="192"/>
      <c r="H2" s="192"/>
      <c r="I2" s="192"/>
      <c r="J2" s="192"/>
      <c r="K2" s="192"/>
      <c r="L2" s="192"/>
      <c r="M2" s="192"/>
      <c r="N2" s="192"/>
      <c r="O2" s="192"/>
      <c r="P2" s="192"/>
      <c r="Q2" s="192"/>
      <c r="R2" s="193"/>
      <c r="S2" s="193"/>
      <c r="T2" s="193"/>
      <c r="U2" s="193"/>
      <c r="V2" s="193"/>
      <c r="W2" s="193"/>
      <c r="X2" s="193"/>
      <c r="Y2" s="193"/>
      <c r="Z2" s="193"/>
      <c r="AA2" s="193"/>
      <c r="AB2" s="193"/>
      <c r="AC2" s="193"/>
    </row>
    <row r="3" spans="1:40" s="171" customFormat="1" ht="32.25" customHeight="1" x14ac:dyDescent="0.25">
      <c r="A3" s="255" t="s">
        <v>204</v>
      </c>
      <c r="B3" s="255"/>
      <c r="C3" s="255"/>
      <c r="D3" s="255"/>
      <c r="E3" s="255"/>
      <c r="F3" s="255"/>
    </row>
    <row r="4" spans="1:40" s="171" customFormat="1" ht="18" customHeight="1" x14ac:dyDescent="0.25">
      <c r="A4" s="256"/>
      <c r="B4" s="256"/>
      <c r="C4" s="256"/>
      <c r="D4" s="256"/>
      <c r="E4" s="256"/>
      <c r="F4" s="256"/>
    </row>
    <row r="5" spans="1:40" s="196" customFormat="1" ht="32.25" customHeight="1" x14ac:dyDescent="0.25">
      <c r="A5" s="194" t="s">
        <v>2</v>
      </c>
      <c r="B5" s="195" t="s">
        <v>3</v>
      </c>
      <c r="C5" s="194" t="s">
        <v>4</v>
      </c>
      <c r="D5" s="194" t="s">
        <v>5</v>
      </c>
      <c r="E5" s="194" t="s">
        <v>6</v>
      </c>
      <c r="F5" s="194" t="s">
        <v>7</v>
      </c>
    </row>
    <row r="6" spans="1:40" s="37" customFormat="1" ht="33" customHeight="1" x14ac:dyDescent="0.25">
      <c r="A6" s="226" t="s">
        <v>8</v>
      </c>
      <c r="B6" s="243"/>
      <c r="C6" s="243"/>
      <c r="D6" s="243"/>
      <c r="E6" s="243"/>
      <c r="F6" s="227"/>
    </row>
    <row r="7" spans="1:40" ht="33.75" customHeight="1" x14ac:dyDescent="0.25">
      <c r="A7" s="139">
        <v>1</v>
      </c>
      <c r="B7" s="153" t="s">
        <v>205</v>
      </c>
      <c r="C7" s="44">
        <v>3</v>
      </c>
      <c r="D7" s="236" t="s">
        <v>10</v>
      </c>
      <c r="E7" s="47" t="s">
        <v>206</v>
      </c>
      <c r="F7" s="242" t="s">
        <v>142</v>
      </c>
      <c r="G7" s="141"/>
      <c r="H7" s="141"/>
      <c r="I7" s="141"/>
      <c r="J7" s="141"/>
      <c r="K7" s="141"/>
      <c r="L7" s="141"/>
      <c r="M7" s="141"/>
      <c r="N7" s="141"/>
      <c r="O7" s="141"/>
      <c r="P7" s="141"/>
      <c r="Q7" s="141"/>
      <c r="R7" s="141"/>
      <c r="S7" s="141"/>
      <c r="T7" s="141"/>
      <c r="U7" s="141"/>
      <c r="V7" s="141"/>
      <c r="W7" s="141"/>
      <c r="X7" s="141"/>
      <c r="Y7" s="141"/>
      <c r="Z7" s="141"/>
      <c r="AA7" s="141"/>
      <c r="AB7" s="141"/>
      <c r="AC7" s="141"/>
    </row>
    <row r="8" spans="1:40" ht="39.75" customHeight="1" x14ac:dyDescent="0.25">
      <c r="A8" s="139">
        <v>2</v>
      </c>
      <c r="B8" s="197" t="s">
        <v>102</v>
      </c>
      <c r="C8" s="44">
        <v>2</v>
      </c>
      <c r="D8" s="238"/>
      <c r="E8" s="44" t="s">
        <v>207</v>
      </c>
      <c r="F8" s="231"/>
      <c r="G8" s="141"/>
      <c r="H8" s="141"/>
      <c r="I8" s="141"/>
      <c r="J8" s="141"/>
      <c r="K8" s="141"/>
      <c r="L8" s="141"/>
      <c r="M8" s="141"/>
      <c r="N8" s="141"/>
      <c r="O8" s="141"/>
      <c r="P8" s="141"/>
      <c r="Q8" s="141"/>
      <c r="R8" s="141"/>
      <c r="S8" s="141"/>
      <c r="T8" s="141"/>
      <c r="U8" s="141"/>
      <c r="V8" s="141"/>
      <c r="W8" s="141"/>
      <c r="X8" s="141"/>
      <c r="Y8" s="141"/>
      <c r="Z8" s="141"/>
      <c r="AA8" s="141"/>
      <c r="AB8" s="141"/>
      <c r="AC8" s="141"/>
    </row>
    <row r="9" spans="1:40" ht="32.25" customHeight="1" x14ac:dyDescent="0.25">
      <c r="A9" s="244" t="s">
        <v>14</v>
      </c>
      <c r="B9" s="245"/>
      <c r="C9" s="143">
        <f>SUM(C7:C8)</f>
        <v>5</v>
      </c>
      <c r="D9" s="47"/>
      <c r="E9" s="47"/>
      <c r="F9" s="47"/>
    </row>
    <row r="10" spans="1:40" s="37" customFormat="1" ht="27.75" customHeight="1" x14ac:dyDescent="0.25">
      <c r="A10" s="226" t="s">
        <v>16</v>
      </c>
      <c r="B10" s="246"/>
      <c r="C10" s="246"/>
      <c r="D10" s="243"/>
      <c r="E10" s="243"/>
      <c r="F10" s="227"/>
    </row>
    <row r="11" spans="1:40" s="44" customFormat="1" ht="32.25" customHeight="1" x14ac:dyDescent="0.25">
      <c r="A11" s="139">
        <v>3</v>
      </c>
      <c r="B11" s="32" t="s">
        <v>144</v>
      </c>
      <c r="C11" s="143">
        <v>2</v>
      </c>
      <c r="D11" s="198" t="s">
        <v>208</v>
      </c>
      <c r="E11" s="47" t="s">
        <v>145</v>
      </c>
      <c r="F11" s="47" t="s">
        <v>15</v>
      </c>
      <c r="G11" s="199" t="s">
        <v>15</v>
      </c>
      <c r="H11" s="143" t="s">
        <v>15</v>
      </c>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row>
    <row r="12" spans="1:40" s="45" customFormat="1" ht="32.25" customHeight="1" x14ac:dyDescent="0.25">
      <c r="A12" s="139">
        <v>4</v>
      </c>
      <c r="B12" s="32" t="s">
        <v>146</v>
      </c>
      <c r="C12" s="143">
        <v>2</v>
      </c>
      <c r="D12" s="198" t="s">
        <v>209</v>
      </c>
      <c r="E12" s="47" t="s">
        <v>145</v>
      </c>
      <c r="F12" s="47"/>
      <c r="G12" s="199"/>
      <c r="H12" s="143"/>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row>
    <row r="13" spans="1:40" s="45" customFormat="1" ht="46.5" customHeight="1" x14ac:dyDescent="0.25">
      <c r="A13" s="139">
        <v>5</v>
      </c>
      <c r="B13" s="32" t="s">
        <v>210</v>
      </c>
      <c r="C13" s="143">
        <v>3</v>
      </c>
      <c r="D13" s="44" t="s">
        <v>211</v>
      </c>
      <c r="E13" s="47" t="s">
        <v>212</v>
      </c>
      <c r="F13" s="47" t="s">
        <v>213</v>
      </c>
      <c r="G13" s="199"/>
      <c r="H13" s="143"/>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row>
    <row r="14" spans="1:40" s="45" customFormat="1" ht="31.5" x14ac:dyDescent="0.25">
      <c r="A14" s="139">
        <v>6</v>
      </c>
      <c r="B14" s="32" t="s">
        <v>214</v>
      </c>
      <c r="C14" s="143">
        <v>3</v>
      </c>
      <c r="D14" s="44" t="s">
        <v>215</v>
      </c>
      <c r="E14" s="47" t="s">
        <v>216</v>
      </c>
      <c r="F14" s="47"/>
      <c r="G14" s="199"/>
      <c r="H14" s="143"/>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row>
    <row r="15" spans="1:40" s="202" customFormat="1" ht="32.25" customHeight="1" thickBot="1" x14ac:dyDescent="0.3">
      <c r="A15" s="139">
        <v>7</v>
      </c>
      <c r="B15" s="200" t="s">
        <v>217</v>
      </c>
      <c r="C15" s="143">
        <v>3</v>
      </c>
      <c r="D15" s="44" t="s">
        <v>218</v>
      </c>
      <c r="E15" s="47" t="s">
        <v>219</v>
      </c>
      <c r="F15" s="47"/>
      <c r="G15" s="201" t="s">
        <v>15</v>
      </c>
      <c r="H15" s="143" t="s">
        <v>15</v>
      </c>
      <c r="I15" s="141" t="s">
        <v>15</v>
      </c>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row>
    <row r="16" spans="1:40" ht="39.75" customHeight="1" x14ac:dyDescent="0.25">
      <c r="A16" s="139">
        <v>8</v>
      </c>
      <c r="B16" s="203" t="s">
        <v>220</v>
      </c>
      <c r="C16" s="44">
        <v>3</v>
      </c>
      <c r="D16" s="204" t="s">
        <v>221</v>
      </c>
      <c r="E16" s="47" t="s">
        <v>206</v>
      </c>
      <c r="F16" s="205"/>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row>
    <row r="17" spans="1:8" s="141" customFormat="1" ht="47.25" customHeight="1" x14ac:dyDescent="0.25">
      <c r="A17" s="139">
        <v>9</v>
      </c>
      <c r="B17" s="10" t="s">
        <v>27</v>
      </c>
      <c r="C17" s="206">
        <v>4</v>
      </c>
      <c r="D17" s="47" t="s">
        <v>28</v>
      </c>
      <c r="E17" s="47" t="s">
        <v>103</v>
      </c>
      <c r="F17" s="47" t="s">
        <v>148</v>
      </c>
      <c r="G17" s="207"/>
      <c r="H17" s="152"/>
    </row>
    <row r="18" spans="1:8" ht="48" customHeight="1" x14ac:dyDescent="0.25">
      <c r="A18" s="139">
        <v>10</v>
      </c>
      <c r="B18" s="5" t="s">
        <v>24</v>
      </c>
      <c r="C18" s="47">
        <v>4</v>
      </c>
      <c r="D18" s="206" t="s">
        <v>222</v>
      </c>
      <c r="E18" s="47" t="s">
        <v>127</v>
      </c>
      <c r="F18" s="47" t="s">
        <v>26</v>
      </c>
    </row>
    <row r="19" spans="1:8" ht="32.25" customHeight="1" x14ac:dyDescent="0.25">
      <c r="A19" s="208"/>
      <c r="B19" s="209"/>
      <c r="C19" s="47">
        <f>SUM(C11:C18)</f>
        <v>24</v>
      </c>
      <c r="D19" s="206"/>
      <c r="E19" s="206"/>
      <c r="F19" s="210"/>
    </row>
    <row r="20" spans="1:8" ht="27.75" customHeight="1" x14ac:dyDescent="0.25">
      <c r="A20" s="247" t="s">
        <v>257</v>
      </c>
      <c r="B20" s="248"/>
      <c r="C20" s="248"/>
      <c r="D20" s="248"/>
      <c r="E20" s="248"/>
      <c r="F20" s="249"/>
    </row>
    <row r="21" spans="1:8" s="160" customFormat="1" ht="32.25" customHeight="1" x14ac:dyDescent="0.25">
      <c r="A21" s="250" t="s">
        <v>32</v>
      </c>
      <c r="B21" s="251"/>
      <c r="C21" s="252"/>
      <c r="D21" s="36" t="s">
        <v>33</v>
      </c>
      <c r="E21" s="47" t="s">
        <v>101</v>
      </c>
      <c r="F21" s="211"/>
    </row>
    <row r="22" spans="1:8" s="160" customFormat="1" ht="32.25" customHeight="1" x14ac:dyDescent="0.25">
      <c r="A22" s="250" t="s">
        <v>34</v>
      </c>
      <c r="B22" s="251"/>
      <c r="C22" s="252"/>
      <c r="D22" s="36" t="s">
        <v>35</v>
      </c>
      <c r="E22" s="47" t="s">
        <v>101</v>
      </c>
      <c r="F22" s="211"/>
    </row>
    <row r="23" spans="1:8" s="160" customFormat="1" ht="45.75" customHeight="1" x14ac:dyDescent="0.25">
      <c r="A23" s="250" t="s">
        <v>36</v>
      </c>
      <c r="B23" s="251"/>
      <c r="C23" s="252"/>
      <c r="D23" s="36" t="s">
        <v>37</v>
      </c>
      <c r="E23" s="47" t="s">
        <v>38</v>
      </c>
      <c r="F23" s="211"/>
    </row>
    <row r="24" spans="1:8" s="160" customFormat="1" ht="32.25" customHeight="1" x14ac:dyDescent="0.25">
      <c r="A24" s="250" t="s">
        <v>39</v>
      </c>
      <c r="B24" s="251"/>
      <c r="C24" s="252"/>
      <c r="D24" s="36" t="s">
        <v>40</v>
      </c>
      <c r="E24" s="47" t="s">
        <v>101</v>
      </c>
      <c r="F24" s="211"/>
    </row>
    <row r="25" spans="1:8" s="160" customFormat="1" ht="32.25" customHeight="1" x14ac:dyDescent="0.25">
      <c r="A25" s="250" t="s">
        <v>41</v>
      </c>
      <c r="B25" s="251"/>
      <c r="C25" s="252"/>
      <c r="D25" s="36" t="s">
        <v>42</v>
      </c>
      <c r="E25" s="47" t="s">
        <v>43</v>
      </c>
      <c r="F25" s="211"/>
    </row>
    <row r="26" spans="1:8" s="160" customFormat="1" ht="58.5" customHeight="1" x14ac:dyDescent="0.25">
      <c r="A26" s="250" t="s">
        <v>44</v>
      </c>
      <c r="B26" s="251"/>
      <c r="C26" s="252"/>
      <c r="D26" s="36" t="s">
        <v>45</v>
      </c>
      <c r="E26" s="47" t="s">
        <v>46</v>
      </c>
      <c r="F26" s="211"/>
    </row>
    <row r="27" spans="1:8" ht="32.25" customHeight="1" x14ac:dyDescent="0.25">
      <c r="A27" s="250" t="s">
        <v>47</v>
      </c>
      <c r="B27" s="251"/>
      <c r="C27" s="252"/>
      <c r="D27" s="36" t="s">
        <v>48</v>
      </c>
      <c r="E27" s="212" t="s">
        <v>101</v>
      </c>
      <c r="F27" s="211"/>
    </row>
    <row r="28" spans="1:8" ht="32.25" customHeight="1" x14ac:dyDescent="0.25">
      <c r="A28" s="250" t="s">
        <v>49</v>
      </c>
      <c r="B28" s="251"/>
      <c r="C28" s="252"/>
      <c r="D28" s="36" t="s">
        <v>50</v>
      </c>
      <c r="E28" s="212" t="s">
        <v>101</v>
      </c>
      <c r="F28" s="211"/>
    </row>
    <row r="29" spans="1:8" ht="32.25" customHeight="1" x14ac:dyDescent="0.25">
      <c r="A29" s="226" t="s">
        <v>255</v>
      </c>
      <c r="B29" s="243" t="s">
        <v>15</v>
      </c>
      <c r="C29" s="243"/>
      <c r="D29" s="243"/>
      <c r="E29" s="243"/>
      <c r="F29" s="227"/>
    </row>
    <row r="30" spans="1:8" ht="31.5" x14ac:dyDescent="0.25">
      <c r="A30" s="139">
        <v>9</v>
      </c>
      <c r="B30" s="10" t="s">
        <v>223</v>
      </c>
      <c r="C30" s="47">
        <v>3</v>
      </c>
      <c r="D30" s="239" t="s">
        <v>249</v>
      </c>
      <c r="E30" s="206" t="s">
        <v>224</v>
      </c>
      <c r="F30" s="210"/>
    </row>
    <row r="31" spans="1:8" s="141" customFormat="1" ht="44.25" customHeight="1" x14ac:dyDescent="0.25">
      <c r="A31" s="139">
        <v>10</v>
      </c>
      <c r="B31" s="10" t="s">
        <v>225</v>
      </c>
      <c r="C31" s="213">
        <v>3</v>
      </c>
      <c r="D31" s="240"/>
      <c r="E31" s="206" t="s">
        <v>226</v>
      </c>
      <c r="F31" s="230" t="s">
        <v>254</v>
      </c>
      <c r="G31" s="207"/>
      <c r="H31" s="152"/>
    </row>
    <row r="32" spans="1:8" s="141" customFormat="1" ht="44.25" customHeight="1" x14ac:dyDescent="0.25">
      <c r="A32" s="139">
        <v>11</v>
      </c>
      <c r="B32" s="214" t="s">
        <v>227</v>
      </c>
      <c r="C32" s="213">
        <v>3</v>
      </c>
      <c r="D32" s="240"/>
      <c r="E32" s="206" t="s">
        <v>228</v>
      </c>
      <c r="F32" s="230"/>
      <c r="G32" s="207"/>
      <c r="H32" s="152"/>
    </row>
    <row r="33" spans="1:40" s="141" customFormat="1" ht="44.25" customHeight="1" x14ac:dyDescent="0.25">
      <c r="A33" s="139">
        <v>12</v>
      </c>
      <c r="B33" s="10" t="s">
        <v>229</v>
      </c>
      <c r="C33" s="213">
        <v>3</v>
      </c>
      <c r="D33" s="240"/>
      <c r="E33" s="206" t="s">
        <v>230</v>
      </c>
      <c r="F33" s="230"/>
      <c r="G33" s="207"/>
      <c r="H33" s="152"/>
    </row>
    <row r="34" spans="1:40" ht="45.75" customHeight="1" x14ac:dyDescent="0.25">
      <c r="A34" s="139">
        <v>13</v>
      </c>
      <c r="B34" s="10" t="s">
        <v>231</v>
      </c>
      <c r="C34" s="213">
        <v>2</v>
      </c>
      <c r="D34" s="240"/>
      <c r="E34" s="47" t="s">
        <v>232</v>
      </c>
      <c r="F34" s="230"/>
      <c r="G34" s="51" t="s">
        <v>233</v>
      </c>
      <c r="H34" s="51">
        <v>3</v>
      </c>
    </row>
    <row r="35" spans="1:40" ht="44.25" customHeight="1" x14ac:dyDescent="0.25">
      <c r="A35" s="139">
        <v>14</v>
      </c>
      <c r="B35" s="10" t="s">
        <v>234</v>
      </c>
      <c r="C35" s="155">
        <v>3</v>
      </c>
      <c r="D35" s="241"/>
      <c r="E35" s="47" t="s">
        <v>235</v>
      </c>
      <c r="F35" s="231"/>
      <c r="G35" s="51" t="s">
        <v>236</v>
      </c>
      <c r="H35" s="51">
        <v>3</v>
      </c>
    </row>
    <row r="36" spans="1:40" ht="32.25" customHeight="1" x14ac:dyDescent="0.25">
      <c r="A36" s="232" t="s">
        <v>14</v>
      </c>
      <c r="B36" s="233"/>
      <c r="C36" s="47">
        <f>SUM(C30:C35)</f>
        <v>17</v>
      </c>
      <c r="D36" s="47"/>
      <c r="E36" s="47" t="s">
        <v>15</v>
      </c>
      <c r="F36" s="47"/>
    </row>
    <row r="37" spans="1:40" ht="27.75" customHeight="1" x14ac:dyDescent="0.25">
      <c r="A37" s="234" t="s">
        <v>253</v>
      </c>
      <c r="B37" s="235"/>
      <c r="C37" s="235"/>
      <c r="D37" s="215"/>
      <c r="E37" s="215"/>
      <c r="F37" s="216"/>
    </row>
    <row r="38" spans="1:40" ht="44.25" customHeight="1" x14ac:dyDescent="0.25">
      <c r="A38" s="139">
        <v>15</v>
      </c>
      <c r="B38" s="10" t="s">
        <v>237</v>
      </c>
      <c r="C38" s="155">
        <v>3</v>
      </c>
      <c r="D38" s="236" t="s">
        <v>59</v>
      </c>
      <c r="E38" s="47" t="s">
        <v>238</v>
      </c>
      <c r="F38" s="242" t="s">
        <v>256</v>
      </c>
      <c r="G38" s="51" t="s">
        <v>239</v>
      </c>
      <c r="H38" s="51">
        <v>3</v>
      </c>
    </row>
    <row r="39" spans="1:40" s="44" customFormat="1" ht="39.75" customHeight="1" x14ac:dyDescent="0.25">
      <c r="A39" s="139">
        <v>16</v>
      </c>
      <c r="B39" s="10" t="s">
        <v>240</v>
      </c>
      <c r="C39" s="213">
        <v>3</v>
      </c>
      <c r="D39" s="237"/>
      <c r="E39" s="47" t="s">
        <v>241</v>
      </c>
      <c r="F39" s="230"/>
      <c r="G39" s="141" t="s">
        <v>242</v>
      </c>
      <c r="H39" s="141">
        <v>3</v>
      </c>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row>
    <row r="40" spans="1:40" ht="39.75" customHeight="1" x14ac:dyDescent="0.25">
      <c r="A40" s="139">
        <v>17</v>
      </c>
      <c r="B40" s="10" t="s">
        <v>243</v>
      </c>
      <c r="C40" s="44">
        <v>3</v>
      </c>
      <c r="D40" s="238"/>
      <c r="E40" s="47" t="s">
        <v>241</v>
      </c>
      <c r="F40" s="231"/>
      <c r="G40" s="51" t="s">
        <v>146</v>
      </c>
      <c r="H40" s="51">
        <v>2</v>
      </c>
    </row>
    <row r="41" spans="1:40" ht="39.75" customHeight="1" x14ac:dyDescent="0.25">
      <c r="A41" s="217"/>
      <c r="B41" s="214" t="s">
        <v>244</v>
      </c>
      <c r="C41" s="44">
        <f>SUM(C38:C40)</f>
        <v>9</v>
      </c>
      <c r="D41" s="44"/>
      <c r="E41" s="47"/>
      <c r="F41" s="47"/>
    </row>
    <row r="42" spans="1:40" ht="32.25" customHeight="1" x14ac:dyDescent="0.25">
      <c r="A42" s="232" t="s">
        <v>63</v>
      </c>
      <c r="B42" s="233"/>
      <c r="C42" s="47"/>
      <c r="D42" s="47" t="s">
        <v>64</v>
      </c>
      <c r="E42" s="47" t="s">
        <v>38</v>
      </c>
      <c r="F42" s="211"/>
    </row>
    <row r="43" spans="1:40" ht="32.25" customHeight="1" x14ac:dyDescent="0.25">
      <c r="A43" s="232" t="s">
        <v>65</v>
      </c>
      <c r="B43" s="233"/>
      <c r="C43" s="47">
        <v>9</v>
      </c>
      <c r="D43" s="47" t="s">
        <v>66</v>
      </c>
      <c r="E43" s="47" t="s">
        <v>38</v>
      </c>
      <c r="F43" s="211"/>
    </row>
    <row r="44" spans="1:40" s="196" customFormat="1" ht="32.25" customHeight="1" x14ac:dyDescent="0.25">
      <c r="A44" s="226" t="s">
        <v>67</v>
      </c>
      <c r="B44" s="227"/>
      <c r="C44" s="218">
        <f>SUM(C43,C41,C36,C19,C9)</f>
        <v>64</v>
      </c>
      <c r="D44" s="218"/>
      <c r="E44" s="218"/>
      <c r="F44" s="218"/>
      <c r="H44" s="196" t="s">
        <v>15</v>
      </c>
    </row>
    <row r="45" spans="1:40" s="196" customFormat="1" ht="32.25" customHeight="1" x14ac:dyDescent="0.2">
      <c r="A45" s="228" t="s">
        <v>68</v>
      </c>
      <c r="B45" s="228"/>
      <c r="C45" s="228"/>
      <c r="D45" s="228"/>
      <c r="E45" s="219"/>
      <c r="F45" s="219"/>
      <c r="H45" s="196" t="s">
        <v>15</v>
      </c>
    </row>
    <row r="46" spans="1:40" ht="10.5" customHeight="1" x14ac:dyDescent="0.25">
      <c r="B46" s="104"/>
      <c r="C46" s="167"/>
      <c r="D46" s="52"/>
      <c r="E46" s="52" t="s">
        <v>15</v>
      </c>
      <c r="F46" s="39"/>
      <c r="G46" s="167"/>
      <c r="H46" s="167"/>
      <c r="I46" s="167"/>
      <c r="J46" s="167"/>
      <c r="K46" s="167"/>
      <c r="L46" s="167"/>
      <c r="M46" s="167"/>
      <c r="N46" s="167"/>
      <c r="O46" s="167"/>
      <c r="P46" s="167"/>
      <c r="Q46" s="167"/>
    </row>
    <row r="47" spans="1:40" ht="24" customHeight="1" x14ac:dyDescent="0.25">
      <c r="B47" s="104"/>
      <c r="C47" s="167"/>
      <c r="D47" s="52"/>
      <c r="E47" s="52" t="s">
        <v>69</v>
      </c>
      <c r="F47" s="39"/>
      <c r="G47" s="167"/>
      <c r="H47" s="167"/>
      <c r="I47" s="167"/>
      <c r="J47" s="167"/>
      <c r="K47" s="167"/>
      <c r="L47" s="167"/>
      <c r="M47" s="167"/>
      <c r="N47" s="167"/>
      <c r="O47" s="167"/>
      <c r="P47" s="167"/>
      <c r="Q47" s="167"/>
    </row>
    <row r="48" spans="1:40" ht="21" customHeight="1" x14ac:dyDescent="0.25">
      <c r="B48" s="104"/>
      <c r="C48" s="167"/>
      <c r="D48" s="52"/>
      <c r="E48" s="99" t="s">
        <v>245</v>
      </c>
      <c r="F48" s="39"/>
      <c r="G48" s="167"/>
      <c r="H48" s="167"/>
      <c r="I48" s="167"/>
      <c r="J48" s="167"/>
      <c r="K48" s="167"/>
      <c r="L48" s="167"/>
      <c r="M48" s="167"/>
      <c r="N48" s="167"/>
      <c r="O48" s="167"/>
      <c r="P48" s="167"/>
      <c r="Q48" s="167"/>
    </row>
    <row r="49" spans="2:17" ht="23.25" customHeight="1" x14ac:dyDescent="0.25">
      <c r="B49" s="104"/>
      <c r="C49" s="167"/>
      <c r="D49" s="101"/>
      <c r="E49" s="99" t="s">
        <v>15</v>
      </c>
      <c r="F49" s="105"/>
      <c r="G49" s="167"/>
      <c r="H49" s="167"/>
      <c r="I49" s="167"/>
      <c r="J49" s="167"/>
      <c r="K49" s="167"/>
      <c r="L49" s="167"/>
      <c r="M49" s="167"/>
      <c r="N49" s="167"/>
      <c r="O49" s="167"/>
      <c r="P49" s="167"/>
      <c r="Q49" s="167"/>
    </row>
    <row r="50" spans="2:17" ht="21" customHeight="1" x14ac:dyDescent="0.25">
      <c r="B50" s="105"/>
      <c r="C50" s="170"/>
      <c r="D50" s="101"/>
      <c r="E50" s="101"/>
      <c r="F50" s="105"/>
      <c r="G50" s="167"/>
      <c r="H50" s="167"/>
      <c r="I50" s="167"/>
      <c r="J50" s="167"/>
      <c r="K50" s="167"/>
      <c r="L50" s="167"/>
      <c r="M50" s="167"/>
      <c r="N50" s="167"/>
      <c r="O50" s="167"/>
      <c r="P50" s="167"/>
      <c r="Q50" s="167"/>
    </row>
    <row r="51" spans="2:17" ht="2.25" customHeight="1" x14ac:dyDescent="0.25">
      <c r="B51" s="187"/>
      <c r="C51" s="167"/>
      <c r="D51" s="101"/>
      <c r="E51" s="101"/>
      <c r="F51" s="101"/>
      <c r="G51" s="167"/>
      <c r="H51" s="167"/>
      <c r="I51" s="167"/>
      <c r="J51" s="167"/>
      <c r="K51" s="167"/>
      <c r="L51" s="167"/>
      <c r="M51" s="167"/>
      <c r="N51" s="167"/>
      <c r="O51" s="167"/>
      <c r="P51" s="167"/>
      <c r="Q51" s="167"/>
    </row>
    <row r="52" spans="2:17" ht="32.25" customHeight="1" x14ac:dyDescent="0.25">
      <c r="D52" s="101"/>
      <c r="E52" s="101"/>
      <c r="F52" s="101"/>
    </row>
    <row r="53" spans="2:17" ht="32.25" customHeight="1" x14ac:dyDescent="0.3">
      <c r="D53" s="101"/>
      <c r="E53" s="229" t="s">
        <v>263</v>
      </c>
      <c r="F53" s="229"/>
    </row>
  </sheetData>
  <mergeCells count="29">
    <mergeCell ref="A1:D1"/>
    <mergeCell ref="A2:D2"/>
    <mergeCell ref="A3:F4"/>
    <mergeCell ref="A6:F6"/>
    <mergeCell ref="D7:D8"/>
    <mergeCell ref="F7:F8"/>
    <mergeCell ref="A29:F29"/>
    <mergeCell ref="A9:B9"/>
    <mergeCell ref="A10:F10"/>
    <mergeCell ref="A20:F20"/>
    <mergeCell ref="A21:C21"/>
    <mergeCell ref="A22:C22"/>
    <mergeCell ref="A23:C23"/>
    <mergeCell ref="A24:C24"/>
    <mergeCell ref="A25:C25"/>
    <mergeCell ref="A26:C26"/>
    <mergeCell ref="A27:C27"/>
    <mergeCell ref="A28:C28"/>
    <mergeCell ref="A44:B44"/>
    <mergeCell ref="A45:D45"/>
    <mergeCell ref="E53:F53"/>
    <mergeCell ref="F31:F35"/>
    <mergeCell ref="A36:B36"/>
    <mergeCell ref="A37:C37"/>
    <mergeCell ref="D38:D40"/>
    <mergeCell ref="A42:B42"/>
    <mergeCell ref="A43:B43"/>
    <mergeCell ref="D30:D35"/>
    <mergeCell ref="F38:F40"/>
  </mergeCells>
  <pageMargins left="0.45" right="0.45" top="0.25" bottom="0.75" header="0.3" footer="0.3"/>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37" workbookViewId="0">
      <selection activeCell="E66" sqref="E66"/>
    </sheetView>
  </sheetViews>
  <sheetFormatPr defaultColWidth="23" defaultRowHeight="15" x14ac:dyDescent="0.25"/>
  <cols>
    <col min="1" max="1" width="8.28515625" style="66" customWidth="1"/>
    <col min="2" max="2" width="31.140625" style="66" customWidth="1"/>
    <col min="3" max="3" width="7.85546875" style="66" customWidth="1"/>
    <col min="4" max="4" width="17.42578125" style="66" customWidth="1"/>
    <col min="5" max="5" width="27" style="66" customWidth="1"/>
    <col min="6" max="6" width="23.85546875" style="66" customWidth="1"/>
    <col min="7" max="254" width="9.140625" style="66" customWidth="1"/>
    <col min="255" max="255" width="7.28515625" style="66" customWidth="1"/>
    <col min="256" max="256" width="23" style="66"/>
    <col min="257" max="257" width="8.28515625" style="66" customWidth="1"/>
    <col min="258" max="258" width="31.140625" style="66" customWidth="1"/>
    <col min="259" max="259" width="7.85546875" style="66" customWidth="1"/>
    <col min="260" max="260" width="22" style="66" customWidth="1"/>
    <col min="261" max="261" width="27" style="66" customWidth="1"/>
    <col min="262" max="262" width="21.7109375" style="66" customWidth="1"/>
    <col min="263" max="510" width="9.140625" style="66" customWidth="1"/>
    <col min="511" max="511" width="7.28515625" style="66" customWidth="1"/>
    <col min="512" max="512" width="23" style="66"/>
    <col min="513" max="513" width="8.28515625" style="66" customWidth="1"/>
    <col min="514" max="514" width="31.140625" style="66" customWidth="1"/>
    <col min="515" max="515" width="7.85546875" style="66" customWidth="1"/>
    <col min="516" max="516" width="22" style="66" customWidth="1"/>
    <col min="517" max="517" width="27" style="66" customWidth="1"/>
    <col min="518" max="518" width="21.7109375" style="66" customWidth="1"/>
    <col min="519" max="766" width="9.140625" style="66" customWidth="1"/>
    <col min="767" max="767" width="7.28515625" style="66" customWidth="1"/>
    <col min="768" max="768" width="23" style="66"/>
    <col min="769" max="769" width="8.28515625" style="66" customWidth="1"/>
    <col min="770" max="770" width="31.140625" style="66" customWidth="1"/>
    <col min="771" max="771" width="7.85546875" style="66" customWidth="1"/>
    <col min="772" max="772" width="22" style="66" customWidth="1"/>
    <col min="773" max="773" width="27" style="66" customWidth="1"/>
    <col min="774" max="774" width="21.7109375" style="66" customWidth="1"/>
    <col min="775" max="1022" width="9.140625" style="66" customWidth="1"/>
    <col min="1023" max="1023" width="7.28515625" style="66" customWidth="1"/>
    <col min="1024" max="1024" width="23" style="66"/>
    <col min="1025" max="1025" width="8.28515625" style="66" customWidth="1"/>
    <col min="1026" max="1026" width="31.140625" style="66" customWidth="1"/>
    <col min="1027" max="1027" width="7.85546875" style="66" customWidth="1"/>
    <col min="1028" max="1028" width="22" style="66" customWidth="1"/>
    <col min="1029" max="1029" width="27" style="66" customWidth="1"/>
    <col min="1030" max="1030" width="21.7109375" style="66" customWidth="1"/>
    <col min="1031" max="1278" width="9.140625" style="66" customWidth="1"/>
    <col min="1279" max="1279" width="7.28515625" style="66" customWidth="1"/>
    <col min="1280" max="1280" width="23" style="66"/>
    <col min="1281" max="1281" width="8.28515625" style="66" customWidth="1"/>
    <col min="1282" max="1282" width="31.140625" style="66" customWidth="1"/>
    <col min="1283" max="1283" width="7.85546875" style="66" customWidth="1"/>
    <col min="1284" max="1284" width="22" style="66" customWidth="1"/>
    <col min="1285" max="1285" width="27" style="66" customWidth="1"/>
    <col min="1286" max="1286" width="21.7109375" style="66" customWidth="1"/>
    <col min="1287" max="1534" width="9.140625" style="66" customWidth="1"/>
    <col min="1535" max="1535" width="7.28515625" style="66" customWidth="1"/>
    <col min="1536" max="1536" width="23" style="66"/>
    <col min="1537" max="1537" width="8.28515625" style="66" customWidth="1"/>
    <col min="1538" max="1538" width="31.140625" style="66" customWidth="1"/>
    <col min="1539" max="1539" width="7.85546875" style="66" customWidth="1"/>
    <col min="1540" max="1540" width="22" style="66" customWidth="1"/>
    <col min="1541" max="1541" width="27" style="66" customWidth="1"/>
    <col min="1542" max="1542" width="21.7109375" style="66" customWidth="1"/>
    <col min="1543" max="1790" width="9.140625" style="66" customWidth="1"/>
    <col min="1791" max="1791" width="7.28515625" style="66" customWidth="1"/>
    <col min="1792" max="1792" width="23" style="66"/>
    <col min="1793" max="1793" width="8.28515625" style="66" customWidth="1"/>
    <col min="1794" max="1794" width="31.140625" style="66" customWidth="1"/>
    <col min="1795" max="1795" width="7.85546875" style="66" customWidth="1"/>
    <col min="1796" max="1796" width="22" style="66" customWidth="1"/>
    <col min="1797" max="1797" width="27" style="66" customWidth="1"/>
    <col min="1798" max="1798" width="21.7109375" style="66" customWidth="1"/>
    <col min="1799" max="2046" width="9.140625" style="66" customWidth="1"/>
    <col min="2047" max="2047" width="7.28515625" style="66" customWidth="1"/>
    <col min="2048" max="2048" width="23" style="66"/>
    <col min="2049" max="2049" width="8.28515625" style="66" customWidth="1"/>
    <col min="2050" max="2050" width="31.140625" style="66" customWidth="1"/>
    <col min="2051" max="2051" width="7.85546875" style="66" customWidth="1"/>
    <col min="2052" max="2052" width="22" style="66" customWidth="1"/>
    <col min="2053" max="2053" width="27" style="66" customWidth="1"/>
    <col min="2054" max="2054" width="21.7109375" style="66" customWidth="1"/>
    <col min="2055" max="2302" width="9.140625" style="66" customWidth="1"/>
    <col min="2303" max="2303" width="7.28515625" style="66" customWidth="1"/>
    <col min="2304" max="2304" width="23" style="66"/>
    <col min="2305" max="2305" width="8.28515625" style="66" customWidth="1"/>
    <col min="2306" max="2306" width="31.140625" style="66" customWidth="1"/>
    <col min="2307" max="2307" width="7.85546875" style="66" customWidth="1"/>
    <col min="2308" max="2308" width="22" style="66" customWidth="1"/>
    <col min="2309" max="2309" width="27" style="66" customWidth="1"/>
    <col min="2310" max="2310" width="21.7109375" style="66" customWidth="1"/>
    <col min="2311" max="2558" width="9.140625" style="66" customWidth="1"/>
    <col min="2559" max="2559" width="7.28515625" style="66" customWidth="1"/>
    <col min="2560" max="2560" width="23" style="66"/>
    <col min="2561" max="2561" width="8.28515625" style="66" customWidth="1"/>
    <col min="2562" max="2562" width="31.140625" style="66" customWidth="1"/>
    <col min="2563" max="2563" width="7.85546875" style="66" customWidth="1"/>
    <col min="2564" max="2564" width="22" style="66" customWidth="1"/>
    <col min="2565" max="2565" width="27" style="66" customWidth="1"/>
    <col min="2566" max="2566" width="21.7109375" style="66" customWidth="1"/>
    <col min="2567" max="2814" width="9.140625" style="66" customWidth="1"/>
    <col min="2815" max="2815" width="7.28515625" style="66" customWidth="1"/>
    <col min="2816" max="2816" width="23" style="66"/>
    <col min="2817" max="2817" width="8.28515625" style="66" customWidth="1"/>
    <col min="2818" max="2818" width="31.140625" style="66" customWidth="1"/>
    <col min="2819" max="2819" width="7.85546875" style="66" customWidth="1"/>
    <col min="2820" max="2820" width="22" style="66" customWidth="1"/>
    <col min="2821" max="2821" width="27" style="66" customWidth="1"/>
    <col min="2822" max="2822" width="21.7109375" style="66" customWidth="1"/>
    <col min="2823" max="3070" width="9.140625" style="66" customWidth="1"/>
    <col min="3071" max="3071" width="7.28515625" style="66" customWidth="1"/>
    <col min="3072" max="3072" width="23" style="66"/>
    <col min="3073" max="3073" width="8.28515625" style="66" customWidth="1"/>
    <col min="3074" max="3074" width="31.140625" style="66" customWidth="1"/>
    <col min="3075" max="3075" width="7.85546875" style="66" customWidth="1"/>
    <col min="3076" max="3076" width="22" style="66" customWidth="1"/>
    <col min="3077" max="3077" width="27" style="66" customWidth="1"/>
    <col min="3078" max="3078" width="21.7109375" style="66" customWidth="1"/>
    <col min="3079" max="3326" width="9.140625" style="66" customWidth="1"/>
    <col min="3327" max="3327" width="7.28515625" style="66" customWidth="1"/>
    <col min="3328" max="3328" width="23" style="66"/>
    <col min="3329" max="3329" width="8.28515625" style="66" customWidth="1"/>
    <col min="3330" max="3330" width="31.140625" style="66" customWidth="1"/>
    <col min="3331" max="3331" width="7.85546875" style="66" customWidth="1"/>
    <col min="3332" max="3332" width="22" style="66" customWidth="1"/>
    <col min="3333" max="3333" width="27" style="66" customWidth="1"/>
    <col min="3334" max="3334" width="21.7109375" style="66" customWidth="1"/>
    <col min="3335" max="3582" width="9.140625" style="66" customWidth="1"/>
    <col min="3583" max="3583" width="7.28515625" style="66" customWidth="1"/>
    <col min="3584" max="3584" width="23" style="66"/>
    <col min="3585" max="3585" width="8.28515625" style="66" customWidth="1"/>
    <col min="3586" max="3586" width="31.140625" style="66" customWidth="1"/>
    <col min="3587" max="3587" width="7.85546875" style="66" customWidth="1"/>
    <col min="3588" max="3588" width="22" style="66" customWidth="1"/>
    <col min="3589" max="3589" width="27" style="66" customWidth="1"/>
    <col min="3590" max="3590" width="21.7109375" style="66" customWidth="1"/>
    <col min="3591" max="3838" width="9.140625" style="66" customWidth="1"/>
    <col min="3839" max="3839" width="7.28515625" style="66" customWidth="1"/>
    <col min="3840" max="3840" width="23" style="66"/>
    <col min="3841" max="3841" width="8.28515625" style="66" customWidth="1"/>
    <col min="3842" max="3842" width="31.140625" style="66" customWidth="1"/>
    <col min="3843" max="3843" width="7.85546875" style="66" customWidth="1"/>
    <col min="3844" max="3844" width="22" style="66" customWidth="1"/>
    <col min="3845" max="3845" width="27" style="66" customWidth="1"/>
    <col min="3846" max="3846" width="21.7109375" style="66" customWidth="1"/>
    <col min="3847" max="4094" width="9.140625" style="66" customWidth="1"/>
    <col min="4095" max="4095" width="7.28515625" style="66" customWidth="1"/>
    <col min="4096" max="4096" width="23" style="66"/>
    <col min="4097" max="4097" width="8.28515625" style="66" customWidth="1"/>
    <col min="4098" max="4098" width="31.140625" style="66" customWidth="1"/>
    <col min="4099" max="4099" width="7.85546875" style="66" customWidth="1"/>
    <col min="4100" max="4100" width="22" style="66" customWidth="1"/>
    <col min="4101" max="4101" width="27" style="66" customWidth="1"/>
    <col min="4102" max="4102" width="21.7109375" style="66" customWidth="1"/>
    <col min="4103" max="4350" width="9.140625" style="66" customWidth="1"/>
    <col min="4351" max="4351" width="7.28515625" style="66" customWidth="1"/>
    <col min="4352" max="4352" width="23" style="66"/>
    <col min="4353" max="4353" width="8.28515625" style="66" customWidth="1"/>
    <col min="4354" max="4354" width="31.140625" style="66" customWidth="1"/>
    <col min="4355" max="4355" width="7.85546875" style="66" customWidth="1"/>
    <col min="4356" max="4356" width="22" style="66" customWidth="1"/>
    <col min="4357" max="4357" width="27" style="66" customWidth="1"/>
    <col min="4358" max="4358" width="21.7109375" style="66" customWidth="1"/>
    <col min="4359" max="4606" width="9.140625" style="66" customWidth="1"/>
    <col min="4607" max="4607" width="7.28515625" style="66" customWidth="1"/>
    <col min="4608" max="4608" width="23" style="66"/>
    <col min="4609" max="4609" width="8.28515625" style="66" customWidth="1"/>
    <col min="4610" max="4610" width="31.140625" style="66" customWidth="1"/>
    <col min="4611" max="4611" width="7.85546875" style="66" customWidth="1"/>
    <col min="4612" max="4612" width="22" style="66" customWidth="1"/>
    <col min="4613" max="4613" width="27" style="66" customWidth="1"/>
    <col min="4614" max="4614" width="21.7109375" style="66" customWidth="1"/>
    <col min="4615" max="4862" width="9.140625" style="66" customWidth="1"/>
    <col min="4863" max="4863" width="7.28515625" style="66" customWidth="1"/>
    <col min="4864" max="4864" width="23" style="66"/>
    <col min="4865" max="4865" width="8.28515625" style="66" customWidth="1"/>
    <col min="4866" max="4866" width="31.140625" style="66" customWidth="1"/>
    <col min="4867" max="4867" width="7.85546875" style="66" customWidth="1"/>
    <col min="4868" max="4868" width="22" style="66" customWidth="1"/>
    <col min="4869" max="4869" width="27" style="66" customWidth="1"/>
    <col min="4870" max="4870" width="21.7109375" style="66" customWidth="1"/>
    <col min="4871" max="5118" width="9.140625" style="66" customWidth="1"/>
    <col min="5119" max="5119" width="7.28515625" style="66" customWidth="1"/>
    <col min="5120" max="5120" width="23" style="66"/>
    <col min="5121" max="5121" width="8.28515625" style="66" customWidth="1"/>
    <col min="5122" max="5122" width="31.140625" style="66" customWidth="1"/>
    <col min="5123" max="5123" width="7.85546875" style="66" customWidth="1"/>
    <col min="5124" max="5124" width="22" style="66" customWidth="1"/>
    <col min="5125" max="5125" width="27" style="66" customWidth="1"/>
    <col min="5126" max="5126" width="21.7109375" style="66" customWidth="1"/>
    <col min="5127" max="5374" width="9.140625" style="66" customWidth="1"/>
    <col min="5375" max="5375" width="7.28515625" style="66" customWidth="1"/>
    <col min="5376" max="5376" width="23" style="66"/>
    <col min="5377" max="5377" width="8.28515625" style="66" customWidth="1"/>
    <col min="5378" max="5378" width="31.140625" style="66" customWidth="1"/>
    <col min="5379" max="5379" width="7.85546875" style="66" customWidth="1"/>
    <col min="5380" max="5380" width="22" style="66" customWidth="1"/>
    <col min="5381" max="5381" width="27" style="66" customWidth="1"/>
    <col min="5382" max="5382" width="21.7109375" style="66" customWidth="1"/>
    <col min="5383" max="5630" width="9.140625" style="66" customWidth="1"/>
    <col min="5631" max="5631" width="7.28515625" style="66" customWidth="1"/>
    <col min="5632" max="5632" width="23" style="66"/>
    <col min="5633" max="5633" width="8.28515625" style="66" customWidth="1"/>
    <col min="5634" max="5634" width="31.140625" style="66" customWidth="1"/>
    <col min="5635" max="5635" width="7.85546875" style="66" customWidth="1"/>
    <col min="5636" max="5636" width="22" style="66" customWidth="1"/>
    <col min="5637" max="5637" width="27" style="66" customWidth="1"/>
    <col min="5638" max="5638" width="21.7109375" style="66" customWidth="1"/>
    <col min="5639" max="5886" width="9.140625" style="66" customWidth="1"/>
    <col min="5887" max="5887" width="7.28515625" style="66" customWidth="1"/>
    <col min="5888" max="5888" width="23" style="66"/>
    <col min="5889" max="5889" width="8.28515625" style="66" customWidth="1"/>
    <col min="5890" max="5890" width="31.140625" style="66" customWidth="1"/>
    <col min="5891" max="5891" width="7.85546875" style="66" customWidth="1"/>
    <col min="5892" max="5892" width="22" style="66" customWidth="1"/>
    <col min="5893" max="5893" width="27" style="66" customWidth="1"/>
    <col min="5894" max="5894" width="21.7109375" style="66" customWidth="1"/>
    <col min="5895" max="6142" width="9.140625" style="66" customWidth="1"/>
    <col min="6143" max="6143" width="7.28515625" style="66" customWidth="1"/>
    <col min="6144" max="6144" width="23" style="66"/>
    <col min="6145" max="6145" width="8.28515625" style="66" customWidth="1"/>
    <col min="6146" max="6146" width="31.140625" style="66" customWidth="1"/>
    <col min="6147" max="6147" width="7.85546875" style="66" customWidth="1"/>
    <col min="6148" max="6148" width="22" style="66" customWidth="1"/>
    <col min="6149" max="6149" width="27" style="66" customWidth="1"/>
    <col min="6150" max="6150" width="21.7109375" style="66" customWidth="1"/>
    <col min="6151" max="6398" width="9.140625" style="66" customWidth="1"/>
    <col min="6399" max="6399" width="7.28515625" style="66" customWidth="1"/>
    <col min="6400" max="6400" width="23" style="66"/>
    <col min="6401" max="6401" width="8.28515625" style="66" customWidth="1"/>
    <col min="6402" max="6402" width="31.140625" style="66" customWidth="1"/>
    <col min="6403" max="6403" width="7.85546875" style="66" customWidth="1"/>
    <col min="6404" max="6404" width="22" style="66" customWidth="1"/>
    <col min="6405" max="6405" width="27" style="66" customWidth="1"/>
    <col min="6406" max="6406" width="21.7109375" style="66" customWidth="1"/>
    <col min="6407" max="6654" width="9.140625" style="66" customWidth="1"/>
    <col min="6655" max="6655" width="7.28515625" style="66" customWidth="1"/>
    <col min="6656" max="6656" width="23" style="66"/>
    <col min="6657" max="6657" width="8.28515625" style="66" customWidth="1"/>
    <col min="6658" max="6658" width="31.140625" style="66" customWidth="1"/>
    <col min="6659" max="6659" width="7.85546875" style="66" customWidth="1"/>
    <col min="6660" max="6660" width="22" style="66" customWidth="1"/>
    <col min="6661" max="6661" width="27" style="66" customWidth="1"/>
    <col min="6662" max="6662" width="21.7109375" style="66" customWidth="1"/>
    <col min="6663" max="6910" width="9.140625" style="66" customWidth="1"/>
    <col min="6911" max="6911" width="7.28515625" style="66" customWidth="1"/>
    <col min="6912" max="6912" width="23" style="66"/>
    <col min="6913" max="6913" width="8.28515625" style="66" customWidth="1"/>
    <col min="6914" max="6914" width="31.140625" style="66" customWidth="1"/>
    <col min="6915" max="6915" width="7.85546875" style="66" customWidth="1"/>
    <col min="6916" max="6916" width="22" style="66" customWidth="1"/>
    <col min="6917" max="6917" width="27" style="66" customWidth="1"/>
    <col min="6918" max="6918" width="21.7109375" style="66" customWidth="1"/>
    <col min="6919" max="7166" width="9.140625" style="66" customWidth="1"/>
    <col min="7167" max="7167" width="7.28515625" style="66" customWidth="1"/>
    <col min="7168" max="7168" width="23" style="66"/>
    <col min="7169" max="7169" width="8.28515625" style="66" customWidth="1"/>
    <col min="7170" max="7170" width="31.140625" style="66" customWidth="1"/>
    <col min="7171" max="7171" width="7.85546875" style="66" customWidth="1"/>
    <col min="7172" max="7172" width="22" style="66" customWidth="1"/>
    <col min="7173" max="7173" width="27" style="66" customWidth="1"/>
    <col min="7174" max="7174" width="21.7109375" style="66" customWidth="1"/>
    <col min="7175" max="7422" width="9.140625" style="66" customWidth="1"/>
    <col min="7423" max="7423" width="7.28515625" style="66" customWidth="1"/>
    <col min="7424" max="7424" width="23" style="66"/>
    <col min="7425" max="7425" width="8.28515625" style="66" customWidth="1"/>
    <col min="7426" max="7426" width="31.140625" style="66" customWidth="1"/>
    <col min="7427" max="7427" width="7.85546875" style="66" customWidth="1"/>
    <col min="7428" max="7428" width="22" style="66" customWidth="1"/>
    <col min="7429" max="7429" width="27" style="66" customWidth="1"/>
    <col min="7430" max="7430" width="21.7109375" style="66" customWidth="1"/>
    <col min="7431" max="7678" width="9.140625" style="66" customWidth="1"/>
    <col min="7679" max="7679" width="7.28515625" style="66" customWidth="1"/>
    <col min="7680" max="7680" width="23" style="66"/>
    <col min="7681" max="7681" width="8.28515625" style="66" customWidth="1"/>
    <col min="7682" max="7682" width="31.140625" style="66" customWidth="1"/>
    <col min="7683" max="7683" width="7.85546875" style="66" customWidth="1"/>
    <col min="7684" max="7684" width="22" style="66" customWidth="1"/>
    <col min="7685" max="7685" width="27" style="66" customWidth="1"/>
    <col min="7686" max="7686" width="21.7109375" style="66" customWidth="1"/>
    <col min="7687" max="7934" width="9.140625" style="66" customWidth="1"/>
    <col min="7935" max="7935" width="7.28515625" style="66" customWidth="1"/>
    <col min="7936" max="7936" width="23" style="66"/>
    <col min="7937" max="7937" width="8.28515625" style="66" customWidth="1"/>
    <col min="7938" max="7938" width="31.140625" style="66" customWidth="1"/>
    <col min="7939" max="7939" width="7.85546875" style="66" customWidth="1"/>
    <col min="7940" max="7940" width="22" style="66" customWidth="1"/>
    <col min="7941" max="7941" width="27" style="66" customWidth="1"/>
    <col min="7942" max="7942" width="21.7109375" style="66" customWidth="1"/>
    <col min="7943" max="8190" width="9.140625" style="66" customWidth="1"/>
    <col min="8191" max="8191" width="7.28515625" style="66" customWidth="1"/>
    <col min="8192" max="8192" width="23" style="66"/>
    <col min="8193" max="8193" width="8.28515625" style="66" customWidth="1"/>
    <col min="8194" max="8194" width="31.140625" style="66" customWidth="1"/>
    <col min="8195" max="8195" width="7.85546875" style="66" customWidth="1"/>
    <col min="8196" max="8196" width="22" style="66" customWidth="1"/>
    <col min="8197" max="8197" width="27" style="66" customWidth="1"/>
    <col min="8198" max="8198" width="21.7109375" style="66" customWidth="1"/>
    <col min="8199" max="8446" width="9.140625" style="66" customWidth="1"/>
    <col min="8447" max="8447" width="7.28515625" style="66" customWidth="1"/>
    <col min="8448" max="8448" width="23" style="66"/>
    <col min="8449" max="8449" width="8.28515625" style="66" customWidth="1"/>
    <col min="8450" max="8450" width="31.140625" style="66" customWidth="1"/>
    <col min="8451" max="8451" width="7.85546875" style="66" customWidth="1"/>
    <col min="8452" max="8452" width="22" style="66" customWidth="1"/>
    <col min="8453" max="8453" width="27" style="66" customWidth="1"/>
    <col min="8454" max="8454" width="21.7109375" style="66" customWidth="1"/>
    <col min="8455" max="8702" width="9.140625" style="66" customWidth="1"/>
    <col min="8703" max="8703" width="7.28515625" style="66" customWidth="1"/>
    <col min="8704" max="8704" width="23" style="66"/>
    <col min="8705" max="8705" width="8.28515625" style="66" customWidth="1"/>
    <col min="8706" max="8706" width="31.140625" style="66" customWidth="1"/>
    <col min="8707" max="8707" width="7.85546875" style="66" customWidth="1"/>
    <col min="8708" max="8708" width="22" style="66" customWidth="1"/>
    <col min="8709" max="8709" width="27" style="66" customWidth="1"/>
    <col min="8710" max="8710" width="21.7109375" style="66" customWidth="1"/>
    <col min="8711" max="8958" width="9.140625" style="66" customWidth="1"/>
    <col min="8959" max="8959" width="7.28515625" style="66" customWidth="1"/>
    <col min="8960" max="8960" width="23" style="66"/>
    <col min="8961" max="8961" width="8.28515625" style="66" customWidth="1"/>
    <col min="8962" max="8962" width="31.140625" style="66" customWidth="1"/>
    <col min="8963" max="8963" width="7.85546875" style="66" customWidth="1"/>
    <col min="8964" max="8964" width="22" style="66" customWidth="1"/>
    <col min="8965" max="8965" width="27" style="66" customWidth="1"/>
    <col min="8966" max="8966" width="21.7109375" style="66" customWidth="1"/>
    <col min="8967" max="9214" width="9.140625" style="66" customWidth="1"/>
    <col min="9215" max="9215" width="7.28515625" style="66" customWidth="1"/>
    <col min="9216" max="9216" width="23" style="66"/>
    <col min="9217" max="9217" width="8.28515625" style="66" customWidth="1"/>
    <col min="9218" max="9218" width="31.140625" style="66" customWidth="1"/>
    <col min="9219" max="9219" width="7.85546875" style="66" customWidth="1"/>
    <col min="9220" max="9220" width="22" style="66" customWidth="1"/>
    <col min="9221" max="9221" width="27" style="66" customWidth="1"/>
    <col min="9222" max="9222" width="21.7109375" style="66" customWidth="1"/>
    <col min="9223" max="9470" width="9.140625" style="66" customWidth="1"/>
    <col min="9471" max="9471" width="7.28515625" style="66" customWidth="1"/>
    <col min="9472" max="9472" width="23" style="66"/>
    <col min="9473" max="9473" width="8.28515625" style="66" customWidth="1"/>
    <col min="9474" max="9474" width="31.140625" style="66" customWidth="1"/>
    <col min="9475" max="9475" width="7.85546875" style="66" customWidth="1"/>
    <col min="9476" max="9476" width="22" style="66" customWidth="1"/>
    <col min="9477" max="9477" width="27" style="66" customWidth="1"/>
    <col min="9478" max="9478" width="21.7109375" style="66" customWidth="1"/>
    <col min="9479" max="9726" width="9.140625" style="66" customWidth="1"/>
    <col min="9727" max="9727" width="7.28515625" style="66" customWidth="1"/>
    <col min="9728" max="9728" width="23" style="66"/>
    <col min="9729" max="9729" width="8.28515625" style="66" customWidth="1"/>
    <col min="9730" max="9730" width="31.140625" style="66" customWidth="1"/>
    <col min="9731" max="9731" width="7.85546875" style="66" customWidth="1"/>
    <col min="9732" max="9732" width="22" style="66" customWidth="1"/>
    <col min="9733" max="9733" width="27" style="66" customWidth="1"/>
    <col min="9734" max="9734" width="21.7109375" style="66" customWidth="1"/>
    <col min="9735" max="9982" width="9.140625" style="66" customWidth="1"/>
    <col min="9983" max="9983" width="7.28515625" style="66" customWidth="1"/>
    <col min="9984" max="9984" width="23" style="66"/>
    <col min="9985" max="9985" width="8.28515625" style="66" customWidth="1"/>
    <col min="9986" max="9986" width="31.140625" style="66" customWidth="1"/>
    <col min="9987" max="9987" width="7.85546875" style="66" customWidth="1"/>
    <col min="9988" max="9988" width="22" style="66" customWidth="1"/>
    <col min="9989" max="9989" width="27" style="66" customWidth="1"/>
    <col min="9990" max="9990" width="21.7109375" style="66" customWidth="1"/>
    <col min="9991" max="10238" width="9.140625" style="66" customWidth="1"/>
    <col min="10239" max="10239" width="7.28515625" style="66" customWidth="1"/>
    <col min="10240" max="10240" width="23" style="66"/>
    <col min="10241" max="10241" width="8.28515625" style="66" customWidth="1"/>
    <col min="10242" max="10242" width="31.140625" style="66" customWidth="1"/>
    <col min="10243" max="10243" width="7.85546875" style="66" customWidth="1"/>
    <col min="10244" max="10244" width="22" style="66" customWidth="1"/>
    <col min="10245" max="10245" width="27" style="66" customWidth="1"/>
    <col min="10246" max="10246" width="21.7109375" style="66" customWidth="1"/>
    <col min="10247" max="10494" width="9.140625" style="66" customWidth="1"/>
    <col min="10495" max="10495" width="7.28515625" style="66" customWidth="1"/>
    <col min="10496" max="10496" width="23" style="66"/>
    <col min="10497" max="10497" width="8.28515625" style="66" customWidth="1"/>
    <col min="10498" max="10498" width="31.140625" style="66" customWidth="1"/>
    <col min="10499" max="10499" width="7.85546875" style="66" customWidth="1"/>
    <col min="10500" max="10500" width="22" style="66" customWidth="1"/>
    <col min="10501" max="10501" width="27" style="66" customWidth="1"/>
    <col min="10502" max="10502" width="21.7109375" style="66" customWidth="1"/>
    <col min="10503" max="10750" width="9.140625" style="66" customWidth="1"/>
    <col min="10751" max="10751" width="7.28515625" style="66" customWidth="1"/>
    <col min="10752" max="10752" width="23" style="66"/>
    <col min="10753" max="10753" width="8.28515625" style="66" customWidth="1"/>
    <col min="10754" max="10754" width="31.140625" style="66" customWidth="1"/>
    <col min="10755" max="10755" width="7.85546875" style="66" customWidth="1"/>
    <col min="10756" max="10756" width="22" style="66" customWidth="1"/>
    <col min="10757" max="10757" width="27" style="66" customWidth="1"/>
    <col min="10758" max="10758" width="21.7109375" style="66" customWidth="1"/>
    <col min="10759" max="11006" width="9.140625" style="66" customWidth="1"/>
    <col min="11007" max="11007" width="7.28515625" style="66" customWidth="1"/>
    <col min="11008" max="11008" width="23" style="66"/>
    <col min="11009" max="11009" width="8.28515625" style="66" customWidth="1"/>
    <col min="11010" max="11010" width="31.140625" style="66" customWidth="1"/>
    <col min="11011" max="11011" width="7.85546875" style="66" customWidth="1"/>
    <col min="11012" max="11012" width="22" style="66" customWidth="1"/>
    <col min="11013" max="11013" width="27" style="66" customWidth="1"/>
    <col min="11014" max="11014" width="21.7109375" style="66" customWidth="1"/>
    <col min="11015" max="11262" width="9.140625" style="66" customWidth="1"/>
    <col min="11263" max="11263" width="7.28515625" style="66" customWidth="1"/>
    <col min="11264" max="11264" width="23" style="66"/>
    <col min="11265" max="11265" width="8.28515625" style="66" customWidth="1"/>
    <col min="11266" max="11266" width="31.140625" style="66" customWidth="1"/>
    <col min="11267" max="11267" width="7.85546875" style="66" customWidth="1"/>
    <col min="11268" max="11268" width="22" style="66" customWidth="1"/>
    <col min="11269" max="11269" width="27" style="66" customWidth="1"/>
    <col min="11270" max="11270" width="21.7109375" style="66" customWidth="1"/>
    <col min="11271" max="11518" width="9.140625" style="66" customWidth="1"/>
    <col min="11519" max="11519" width="7.28515625" style="66" customWidth="1"/>
    <col min="11520" max="11520" width="23" style="66"/>
    <col min="11521" max="11521" width="8.28515625" style="66" customWidth="1"/>
    <col min="11522" max="11522" width="31.140625" style="66" customWidth="1"/>
    <col min="11523" max="11523" width="7.85546875" style="66" customWidth="1"/>
    <col min="11524" max="11524" width="22" style="66" customWidth="1"/>
    <col min="11525" max="11525" width="27" style="66" customWidth="1"/>
    <col min="11526" max="11526" width="21.7109375" style="66" customWidth="1"/>
    <col min="11527" max="11774" width="9.140625" style="66" customWidth="1"/>
    <col min="11775" max="11775" width="7.28515625" style="66" customWidth="1"/>
    <col min="11776" max="11776" width="23" style="66"/>
    <col min="11777" max="11777" width="8.28515625" style="66" customWidth="1"/>
    <col min="11778" max="11778" width="31.140625" style="66" customWidth="1"/>
    <col min="11779" max="11779" width="7.85546875" style="66" customWidth="1"/>
    <col min="11780" max="11780" width="22" style="66" customWidth="1"/>
    <col min="11781" max="11781" width="27" style="66" customWidth="1"/>
    <col min="11782" max="11782" width="21.7109375" style="66" customWidth="1"/>
    <col min="11783" max="12030" width="9.140625" style="66" customWidth="1"/>
    <col min="12031" max="12031" width="7.28515625" style="66" customWidth="1"/>
    <col min="12032" max="12032" width="23" style="66"/>
    <col min="12033" max="12033" width="8.28515625" style="66" customWidth="1"/>
    <col min="12034" max="12034" width="31.140625" style="66" customWidth="1"/>
    <col min="12035" max="12035" width="7.85546875" style="66" customWidth="1"/>
    <col min="12036" max="12036" width="22" style="66" customWidth="1"/>
    <col min="12037" max="12037" width="27" style="66" customWidth="1"/>
    <col min="12038" max="12038" width="21.7109375" style="66" customWidth="1"/>
    <col min="12039" max="12286" width="9.140625" style="66" customWidth="1"/>
    <col min="12287" max="12287" width="7.28515625" style="66" customWidth="1"/>
    <col min="12288" max="12288" width="23" style="66"/>
    <col min="12289" max="12289" width="8.28515625" style="66" customWidth="1"/>
    <col min="12290" max="12290" width="31.140625" style="66" customWidth="1"/>
    <col min="12291" max="12291" width="7.85546875" style="66" customWidth="1"/>
    <col min="12292" max="12292" width="22" style="66" customWidth="1"/>
    <col min="12293" max="12293" width="27" style="66" customWidth="1"/>
    <col min="12294" max="12294" width="21.7109375" style="66" customWidth="1"/>
    <col min="12295" max="12542" width="9.140625" style="66" customWidth="1"/>
    <col min="12543" max="12543" width="7.28515625" style="66" customWidth="1"/>
    <col min="12544" max="12544" width="23" style="66"/>
    <col min="12545" max="12545" width="8.28515625" style="66" customWidth="1"/>
    <col min="12546" max="12546" width="31.140625" style="66" customWidth="1"/>
    <col min="12547" max="12547" width="7.85546875" style="66" customWidth="1"/>
    <col min="12548" max="12548" width="22" style="66" customWidth="1"/>
    <col min="12549" max="12549" width="27" style="66" customWidth="1"/>
    <col min="12550" max="12550" width="21.7109375" style="66" customWidth="1"/>
    <col min="12551" max="12798" width="9.140625" style="66" customWidth="1"/>
    <col min="12799" max="12799" width="7.28515625" style="66" customWidth="1"/>
    <col min="12800" max="12800" width="23" style="66"/>
    <col min="12801" max="12801" width="8.28515625" style="66" customWidth="1"/>
    <col min="12802" max="12802" width="31.140625" style="66" customWidth="1"/>
    <col min="12803" max="12803" width="7.85546875" style="66" customWidth="1"/>
    <col min="12804" max="12804" width="22" style="66" customWidth="1"/>
    <col min="12805" max="12805" width="27" style="66" customWidth="1"/>
    <col min="12806" max="12806" width="21.7109375" style="66" customWidth="1"/>
    <col min="12807" max="13054" width="9.140625" style="66" customWidth="1"/>
    <col min="13055" max="13055" width="7.28515625" style="66" customWidth="1"/>
    <col min="13056" max="13056" width="23" style="66"/>
    <col min="13057" max="13057" width="8.28515625" style="66" customWidth="1"/>
    <col min="13058" max="13058" width="31.140625" style="66" customWidth="1"/>
    <col min="13059" max="13059" width="7.85546875" style="66" customWidth="1"/>
    <col min="13060" max="13060" width="22" style="66" customWidth="1"/>
    <col min="13061" max="13061" width="27" style="66" customWidth="1"/>
    <col min="13062" max="13062" width="21.7109375" style="66" customWidth="1"/>
    <col min="13063" max="13310" width="9.140625" style="66" customWidth="1"/>
    <col min="13311" max="13311" width="7.28515625" style="66" customWidth="1"/>
    <col min="13312" max="13312" width="23" style="66"/>
    <col min="13313" max="13313" width="8.28515625" style="66" customWidth="1"/>
    <col min="13314" max="13314" width="31.140625" style="66" customWidth="1"/>
    <col min="13315" max="13315" width="7.85546875" style="66" customWidth="1"/>
    <col min="13316" max="13316" width="22" style="66" customWidth="1"/>
    <col min="13317" max="13317" width="27" style="66" customWidth="1"/>
    <col min="13318" max="13318" width="21.7109375" style="66" customWidth="1"/>
    <col min="13319" max="13566" width="9.140625" style="66" customWidth="1"/>
    <col min="13567" max="13567" width="7.28515625" style="66" customWidth="1"/>
    <col min="13568" max="13568" width="23" style="66"/>
    <col min="13569" max="13569" width="8.28515625" style="66" customWidth="1"/>
    <col min="13570" max="13570" width="31.140625" style="66" customWidth="1"/>
    <col min="13571" max="13571" width="7.85546875" style="66" customWidth="1"/>
    <col min="13572" max="13572" width="22" style="66" customWidth="1"/>
    <col min="13573" max="13573" width="27" style="66" customWidth="1"/>
    <col min="13574" max="13574" width="21.7109375" style="66" customWidth="1"/>
    <col min="13575" max="13822" width="9.140625" style="66" customWidth="1"/>
    <col min="13823" max="13823" width="7.28515625" style="66" customWidth="1"/>
    <col min="13824" max="13824" width="23" style="66"/>
    <col min="13825" max="13825" width="8.28515625" style="66" customWidth="1"/>
    <col min="13826" max="13826" width="31.140625" style="66" customWidth="1"/>
    <col min="13827" max="13827" width="7.85546875" style="66" customWidth="1"/>
    <col min="13828" max="13828" width="22" style="66" customWidth="1"/>
    <col min="13829" max="13829" width="27" style="66" customWidth="1"/>
    <col min="13830" max="13830" width="21.7109375" style="66" customWidth="1"/>
    <col min="13831" max="14078" width="9.140625" style="66" customWidth="1"/>
    <col min="14079" max="14079" width="7.28515625" style="66" customWidth="1"/>
    <col min="14080" max="14080" width="23" style="66"/>
    <col min="14081" max="14081" width="8.28515625" style="66" customWidth="1"/>
    <col min="14082" max="14082" width="31.140625" style="66" customWidth="1"/>
    <col min="14083" max="14083" width="7.85546875" style="66" customWidth="1"/>
    <col min="14084" max="14084" width="22" style="66" customWidth="1"/>
    <col min="14085" max="14085" width="27" style="66" customWidth="1"/>
    <col min="14086" max="14086" width="21.7109375" style="66" customWidth="1"/>
    <col min="14087" max="14334" width="9.140625" style="66" customWidth="1"/>
    <col min="14335" max="14335" width="7.28515625" style="66" customWidth="1"/>
    <col min="14336" max="14336" width="23" style="66"/>
    <col min="14337" max="14337" width="8.28515625" style="66" customWidth="1"/>
    <col min="14338" max="14338" width="31.140625" style="66" customWidth="1"/>
    <col min="14339" max="14339" width="7.85546875" style="66" customWidth="1"/>
    <col min="14340" max="14340" width="22" style="66" customWidth="1"/>
    <col min="14341" max="14341" width="27" style="66" customWidth="1"/>
    <col min="14342" max="14342" width="21.7109375" style="66" customWidth="1"/>
    <col min="14343" max="14590" width="9.140625" style="66" customWidth="1"/>
    <col min="14591" max="14591" width="7.28515625" style="66" customWidth="1"/>
    <col min="14592" max="14592" width="23" style="66"/>
    <col min="14593" max="14593" width="8.28515625" style="66" customWidth="1"/>
    <col min="14594" max="14594" width="31.140625" style="66" customWidth="1"/>
    <col min="14595" max="14595" width="7.85546875" style="66" customWidth="1"/>
    <col min="14596" max="14596" width="22" style="66" customWidth="1"/>
    <col min="14597" max="14597" width="27" style="66" customWidth="1"/>
    <col min="14598" max="14598" width="21.7109375" style="66" customWidth="1"/>
    <col min="14599" max="14846" width="9.140625" style="66" customWidth="1"/>
    <col min="14847" max="14847" width="7.28515625" style="66" customWidth="1"/>
    <col min="14848" max="14848" width="23" style="66"/>
    <col min="14849" max="14849" width="8.28515625" style="66" customWidth="1"/>
    <col min="14850" max="14850" width="31.140625" style="66" customWidth="1"/>
    <col min="14851" max="14851" width="7.85546875" style="66" customWidth="1"/>
    <col min="14852" max="14852" width="22" style="66" customWidth="1"/>
    <col min="14853" max="14853" width="27" style="66" customWidth="1"/>
    <col min="14854" max="14854" width="21.7109375" style="66" customWidth="1"/>
    <col min="14855" max="15102" width="9.140625" style="66" customWidth="1"/>
    <col min="15103" max="15103" width="7.28515625" style="66" customWidth="1"/>
    <col min="15104" max="15104" width="23" style="66"/>
    <col min="15105" max="15105" width="8.28515625" style="66" customWidth="1"/>
    <col min="15106" max="15106" width="31.140625" style="66" customWidth="1"/>
    <col min="15107" max="15107" width="7.85546875" style="66" customWidth="1"/>
    <col min="15108" max="15108" width="22" style="66" customWidth="1"/>
    <col min="15109" max="15109" width="27" style="66" customWidth="1"/>
    <col min="15110" max="15110" width="21.7109375" style="66" customWidth="1"/>
    <col min="15111" max="15358" width="9.140625" style="66" customWidth="1"/>
    <col min="15359" max="15359" width="7.28515625" style="66" customWidth="1"/>
    <col min="15360" max="15360" width="23" style="66"/>
    <col min="15361" max="15361" width="8.28515625" style="66" customWidth="1"/>
    <col min="15362" max="15362" width="31.140625" style="66" customWidth="1"/>
    <col min="15363" max="15363" width="7.85546875" style="66" customWidth="1"/>
    <col min="15364" max="15364" width="22" style="66" customWidth="1"/>
    <col min="15365" max="15365" width="27" style="66" customWidth="1"/>
    <col min="15366" max="15366" width="21.7109375" style="66" customWidth="1"/>
    <col min="15367" max="15614" width="9.140625" style="66" customWidth="1"/>
    <col min="15615" max="15615" width="7.28515625" style="66" customWidth="1"/>
    <col min="15616" max="15616" width="23" style="66"/>
    <col min="15617" max="15617" width="8.28515625" style="66" customWidth="1"/>
    <col min="15618" max="15618" width="31.140625" style="66" customWidth="1"/>
    <col min="15619" max="15619" width="7.85546875" style="66" customWidth="1"/>
    <col min="15620" max="15620" width="22" style="66" customWidth="1"/>
    <col min="15621" max="15621" width="27" style="66" customWidth="1"/>
    <col min="15622" max="15622" width="21.7109375" style="66" customWidth="1"/>
    <col min="15623" max="15870" width="9.140625" style="66" customWidth="1"/>
    <col min="15871" max="15871" width="7.28515625" style="66" customWidth="1"/>
    <col min="15872" max="15872" width="23" style="66"/>
    <col min="15873" max="15873" width="8.28515625" style="66" customWidth="1"/>
    <col min="15874" max="15874" width="31.140625" style="66" customWidth="1"/>
    <col min="15875" max="15875" width="7.85546875" style="66" customWidth="1"/>
    <col min="15876" max="15876" width="22" style="66" customWidth="1"/>
    <col min="15877" max="15877" width="27" style="66" customWidth="1"/>
    <col min="15878" max="15878" width="21.7109375" style="66" customWidth="1"/>
    <col min="15879" max="16126" width="9.140625" style="66" customWidth="1"/>
    <col min="16127" max="16127" width="7.28515625" style="66" customWidth="1"/>
    <col min="16128" max="16128" width="23" style="66"/>
    <col min="16129" max="16129" width="8.28515625" style="66" customWidth="1"/>
    <col min="16130" max="16130" width="31.140625" style="66" customWidth="1"/>
    <col min="16131" max="16131" width="7.85546875" style="66" customWidth="1"/>
    <col min="16132" max="16132" width="22" style="66" customWidth="1"/>
    <col min="16133" max="16133" width="27" style="66" customWidth="1"/>
    <col min="16134" max="16134" width="21.7109375" style="66" customWidth="1"/>
    <col min="16135" max="16382" width="9.140625" style="66" customWidth="1"/>
    <col min="16383" max="16383" width="7.28515625" style="66" customWidth="1"/>
    <col min="16384" max="16384" width="23" style="66"/>
  </cols>
  <sheetData>
    <row r="1" spans="1:256" ht="18.75" x14ac:dyDescent="0.3">
      <c r="A1" s="253" t="s">
        <v>0</v>
      </c>
      <c r="B1" s="253"/>
      <c r="C1" s="253"/>
      <c r="D1" s="253"/>
      <c r="E1" s="57"/>
      <c r="F1" s="58"/>
      <c r="G1" s="59"/>
      <c r="H1" s="60"/>
      <c r="I1" s="61"/>
      <c r="J1" s="61"/>
      <c r="K1" s="61"/>
      <c r="L1" s="61"/>
      <c r="M1" s="61"/>
      <c r="N1" s="61"/>
      <c r="O1" s="61"/>
      <c r="P1" s="61"/>
      <c r="Q1" s="61"/>
      <c r="R1" s="61"/>
      <c r="S1" s="61"/>
      <c r="T1" s="61"/>
      <c r="U1" s="61"/>
      <c r="V1" s="61"/>
      <c r="W1" s="62"/>
      <c r="X1" s="62"/>
      <c r="Y1" s="62"/>
      <c r="Z1" s="62"/>
      <c r="AA1" s="62"/>
      <c r="AB1" s="62"/>
      <c r="AC1" s="62"/>
      <c r="AD1" s="62"/>
      <c r="AE1" s="62"/>
      <c r="AF1" s="62"/>
      <c r="AG1" s="62"/>
      <c r="AH1" s="62"/>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18.75" x14ac:dyDescent="0.3">
      <c r="A2" s="254" t="s">
        <v>1</v>
      </c>
      <c r="B2" s="254"/>
      <c r="C2" s="254"/>
      <c r="D2" s="254"/>
      <c r="E2" s="57"/>
      <c r="F2" s="58"/>
      <c r="G2" s="59"/>
      <c r="H2" s="60"/>
      <c r="I2" s="61"/>
      <c r="J2" s="61"/>
      <c r="K2" s="61"/>
      <c r="L2" s="61"/>
      <c r="M2" s="61"/>
      <c r="N2" s="61"/>
      <c r="O2" s="61"/>
      <c r="P2" s="61"/>
      <c r="Q2" s="61"/>
      <c r="R2" s="61"/>
      <c r="S2" s="61"/>
      <c r="T2" s="61"/>
      <c r="U2" s="61"/>
      <c r="V2" s="61"/>
      <c r="W2" s="62"/>
      <c r="X2" s="62"/>
      <c r="Y2" s="62"/>
      <c r="Z2" s="62"/>
      <c r="AA2" s="62"/>
      <c r="AB2" s="62"/>
      <c r="AC2" s="62"/>
      <c r="AD2" s="62"/>
      <c r="AE2" s="62"/>
      <c r="AF2" s="62"/>
      <c r="AG2" s="62"/>
      <c r="AH2" s="62"/>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x14ac:dyDescent="0.25">
      <c r="A3" s="271" t="s">
        <v>157</v>
      </c>
      <c r="B3" s="271"/>
      <c r="C3" s="271"/>
      <c r="D3" s="271"/>
      <c r="E3" s="271"/>
      <c r="F3" s="271"/>
      <c r="G3" s="171"/>
      <c r="H3" s="171"/>
      <c r="I3" s="171"/>
      <c r="J3" s="171"/>
      <c r="K3" s="171"/>
      <c r="L3" s="171"/>
      <c r="M3" s="171"/>
      <c r="N3" s="171"/>
      <c r="O3" s="171"/>
      <c r="P3" s="171"/>
      <c r="Q3" s="171"/>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ht="24.75" customHeight="1" x14ac:dyDescent="0.25">
      <c r="A4" s="272"/>
      <c r="B4" s="272"/>
      <c r="C4" s="272"/>
      <c r="D4" s="272"/>
      <c r="E4" s="272"/>
      <c r="F4" s="272"/>
      <c r="G4" s="171"/>
      <c r="H4" s="171"/>
      <c r="I4" s="171"/>
      <c r="J4" s="171"/>
      <c r="K4" s="171"/>
      <c r="L4" s="171"/>
      <c r="M4" s="171"/>
      <c r="N4" s="171"/>
      <c r="O4" s="171"/>
      <c r="P4" s="171"/>
      <c r="Q4" s="171"/>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row>
    <row r="5" spans="1:256" ht="34.5" customHeight="1" x14ac:dyDescent="0.25">
      <c r="A5" s="41" t="s">
        <v>2</v>
      </c>
      <c r="B5" s="41" t="s">
        <v>3</v>
      </c>
      <c r="C5" s="41" t="s">
        <v>4</v>
      </c>
      <c r="D5" s="41" t="s">
        <v>5</v>
      </c>
      <c r="E5" s="41" t="s">
        <v>158</v>
      </c>
      <c r="F5" s="41" t="s">
        <v>7</v>
      </c>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c r="IR5" s="172"/>
      <c r="IS5" s="172"/>
      <c r="IT5" s="172"/>
      <c r="IU5" s="172"/>
      <c r="IV5" s="172"/>
    </row>
    <row r="6" spans="1:256" ht="34.5" customHeight="1" x14ac:dyDescent="0.25">
      <c r="A6" s="273" t="s">
        <v>8</v>
      </c>
      <c r="B6" s="274"/>
      <c r="C6" s="274"/>
      <c r="D6" s="274"/>
      <c r="E6" s="274"/>
      <c r="F6" s="275"/>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row>
    <row r="7" spans="1:256" ht="34.5" customHeight="1" x14ac:dyDescent="0.25">
      <c r="A7" s="42">
        <v>1</v>
      </c>
      <c r="B7" s="174" t="s">
        <v>159</v>
      </c>
      <c r="C7" s="44">
        <v>3</v>
      </c>
      <c r="D7" s="236" t="s">
        <v>10</v>
      </c>
      <c r="E7" s="44" t="s">
        <v>201</v>
      </c>
      <c r="F7" s="236" t="s">
        <v>12</v>
      </c>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c r="IJ7" s="176"/>
      <c r="IK7" s="176"/>
      <c r="IL7" s="176"/>
      <c r="IM7" s="176"/>
      <c r="IN7" s="176"/>
      <c r="IO7" s="176"/>
      <c r="IP7" s="176"/>
      <c r="IQ7" s="176"/>
      <c r="IR7" s="176"/>
      <c r="IS7" s="176"/>
      <c r="IT7" s="176"/>
      <c r="IU7" s="176"/>
      <c r="IV7" s="176"/>
    </row>
    <row r="8" spans="1:256" ht="41.25" customHeight="1" x14ac:dyDescent="0.25">
      <c r="A8" s="42">
        <v>2</v>
      </c>
      <c r="B8" s="174" t="s">
        <v>160</v>
      </c>
      <c r="C8" s="44">
        <v>3</v>
      </c>
      <c r="D8" s="238"/>
      <c r="E8" s="44" t="s">
        <v>161</v>
      </c>
      <c r="F8" s="238"/>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6"/>
      <c r="FT8" s="176"/>
      <c r="FU8" s="176"/>
      <c r="FV8" s="176"/>
      <c r="FW8" s="176"/>
      <c r="FX8" s="176"/>
      <c r="FY8" s="176"/>
      <c r="FZ8" s="176"/>
      <c r="GA8" s="176"/>
      <c r="GB8" s="176"/>
      <c r="GC8" s="176"/>
      <c r="GD8" s="176"/>
      <c r="GE8" s="176"/>
      <c r="GF8" s="176"/>
      <c r="GG8" s="176"/>
      <c r="GH8" s="176"/>
      <c r="GI8" s="176"/>
      <c r="GJ8" s="176"/>
      <c r="GK8" s="176"/>
      <c r="GL8" s="176"/>
      <c r="GM8" s="176"/>
      <c r="GN8" s="176"/>
      <c r="GO8" s="176"/>
      <c r="GP8" s="176"/>
      <c r="GQ8" s="176"/>
      <c r="GR8" s="176"/>
      <c r="GS8" s="176"/>
      <c r="GT8" s="176"/>
      <c r="GU8" s="176"/>
      <c r="GV8" s="176"/>
      <c r="GW8" s="176"/>
      <c r="GX8" s="176"/>
      <c r="GY8" s="176"/>
      <c r="GZ8" s="176"/>
      <c r="HA8" s="176"/>
      <c r="HB8" s="176"/>
      <c r="HC8" s="176"/>
      <c r="HD8" s="176"/>
      <c r="HE8" s="176"/>
      <c r="HF8" s="176"/>
      <c r="HG8" s="176"/>
      <c r="HH8" s="176"/>
      <c r="HI8" s="176"/>
      <c r="HJ8" s="176"/>
      <c r="HK8" s="176"/>
      <c r="HL8" s="176"/>
      <c r="HM8" s="176"/>
      <c r="HN8" s="176"/>
      <c r="HO8" s="176"/>
      <c r="HP8" s="176"/>
      <c r="HQ8" s="176"/>
      <c r="HR8" s="176"/>
      <c r="HS8" s="176"/>
      <c r="HT8" s="176"/>
      <c r="HU8" s="176"/>
      <c r="HV8" s="176"/>
      <c r="HW8" s="176"/>
      <c r="HX8" s="176"/>
      <c r="HY8" s="176"/>
      <c r="HZ8" s="176"/>
      <c r="IA8" s="176"/>
      <c r="IB8" s="176"/>
      <c r="IC8" s="176"/>
      <c r="ID8" s="176"/>
      <c r="IE8" s="176"/>
      <c r="IF8" s="176"/>
      <c r="IG8" s="176"/>
      <c r="IH8" s="176"/>
      <c r="II8" s="176"/>
      <c r="IJ8" s="176"/>
      <c r="IK8" s="176"/>
      <c r="IL8" s="176"/>
      <c r="IM8" s="176"/>
      <c r="IN8" s="176"/>
      <c r="IO8" s="176"/>
      <c r="IP8" s="176"/>
      <c r="IQ8" s="176"/>
      <c r="IR8" s="176"/>
      <c r="IS8" s="176"/>
      <c r="IT8" s="176"/>
      <c r="IU8" s="176"/>
      <c r="IV8" s="176"/>
    </row>
    <row r="9" spans="1:256" ht="32.25" customHeight="1" x14ac:dyDescent="0.25">
      <c r="A9" s="269" t="s">
        <v>162</v>
      </c>
      <c r="B9" s="270"/>
      <c r="C9" s="85">
        <f>SUM(C7:C8)</f>
        <v>6</v>
      </c>
      <c r="D9" s="177"/>
      <c r="E9" s="85"/>
      <c r="F9" s="44"/>
    </row>
    <row r="10" spans="1:256" ht="34.5" customHeight="1" x14ac:dyDescent="0.25">
      <c r="A10" s="234" t="s">
        <v>16</v>
      </c>
      <c r="B10" s="235"/>
      <c r="C10" s="235"/>
      <c r="D10" s="235"/>
      <c r="E10" s="235"/>
      <c r="F10" s="276"/>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c r="IV10" s="173"/>
    </row>
    <row r="11" spans="1:256" ht="34.5" customHeight="1" x14ac:dyDescent="0.25">
      <c r="A11" s="42">
        <v>3</v>
      </c>
      <c r="B11" s="174" t="s">
        <v>163</v>
      </c>
      <c r="C11" s="44">
        <v>3</v>
      </c>
      <c r="D11" s="236" t="s">
        <v>18</v>
      </c>
      <c r="E11" s="44" t="s">
        <v>164</v>
      </c>
      <c r="F11" s="236" t="s">
        <v>165</v>
      </c>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c r="DY11" s="176"/>
      <c r="DZ11" s="176"/>
      <c r="EA11" s="176"/>
      <c r="EB11" s="176"/>
      <c r="EC11" s="176"/>
      <c r="ED11" s="176"/>
      <c r="EE11" s="176"/>
      <c r="EF11" s="176"/>
      <c r="EG11" s="176"/>
      <c r="EH11" s="176"/>
      <c r="EI11" s="176"/>
      <c r="EJ11" s="176"/>
      <c r="EK11" s="176"/>
      <c r="EL11" s="176"/>
      <c r="EM11" s="176"/>
      <c r="EN11" s="176"/>
      <c r="EO11" s="176"/>
      <c r="EP11" s="176"/>
      <c r="EQ11" s="176"/>
      <c r="ER11" s="176"/>
      <c r="ES11" s="176"/>
      <c r="ET11" s="176"/>
      <c r="EU11" s="176"/>
      <c r="EV11" s="176"/>
      <c r="EW11" s="176"/>
      <c r="EX11" s="176"/>
      <c r="EY11" s="176"/>
      <c r="EZ11" s="176"/>
      <c r="FA11" s="176"/>
      <c r="FB11" s="176"/>
      <c r="FC11" s="176"/>
      <c r="FD11" s="176"/>
      <c r="FE11" s="176"/>
      <c r="FF11" s="176"/>
      <c r="FG11" s="176"/>
      <c r="FH11" s="176"/>
      <c r="FI11" s="176"/>
      <c r="FJ11" s="176"/>
      <c r="FK11" s="176"/>
      <c r="FL11" s="176"/>
      <c r="FM11" s="176"/>
      <c r="FN11" s="176"/>
      <c r="FO11" s="176"/>
      <c r="FP11" s="176"/>
      <c r="FQ11" s="176"/>
      <c r="FR11" s="176"/>
      <c r="FS11" s="176"/>
      <c r="FT11" s="176"/>
      <c r="FU11" s="176"/>
      <c r="FV11" s="176"/>
      <c r="FW11" s="176"/>
      <c r="FX11" s="176"/>
      <c r="FY11" s="176"/>
      <c r="FZ11" s="176"/>
      <c r="GA11" s="176"/>
      <c r="GB11" s="176"/>
      <c r="GC11" s="176"/>
      <c r="GD11" s="176"/>
      <c r="GE11" s="176"/>
      <c r="GF11" s="176"/>
      <c r="GG11" s="176"/>
      <c r="GH11" s="176"/>
      <c r="GI11" s="176"/>
      <c r="GJ11" s="176"/>
      <c r="GK11" s="176"/>
      <c r="GL11" s="176"/>
      <c r="GM11" s="176"/>
      <c r="GN11" s="176"/>
      <c r="GO11" s="176"/>
      <c r="GP11" s="176"/>
      <c r="GQ11" s="176"/>
      <c r="GR11" s="176"/>
      <c r="GS11" s="176"/>
      <c r="GT11" s="176"/>
      <c r="GU11" s="176"/>
      <c r="GV11" s="176"/>
      <c r="GW11" s="176"/>
      <c r="GX11" s="176"/>
      <c r="GY11" s="176"/>
      <c r="GZ11" s="176"/>
      <c r="HA11" s="176"/>
      <c r="HB11" s="176"/>
      <c r="HC11" s="176"/>
      <c r="HD11" s="176"/>
      <c r="HE11" s="176"/>
      <c r="HF11" s="176"/>
      <c r="HG11" s="176"/>
      <c r="HH11" s="176"/>
      <c r="HI11" s="176"/>
      <c r="HJ11" s="176"/>
      <c r="HK11" s="176"/>
      <c r="HL11" s="176"/>
      <c r="HM11" s="176"/>
      <c r="HN11" s="176"/>
      <c r="HO11" s="176"/>
      <c r="HP11" s="176"/>
      <c r="HQ11" s="176"/>
      <c r="HR11" s="176"/>
      <c r="HS11" s="176"/>
      <c r="HT11" s="176"/>
      <c r="HU11" s="176"/>
      <c r="HV11" s="176"/>
      <c r="HW11" s="176"/>
      <c r="HX11" s="176"/>
      <c r="HY11" s="176"/>
      <c r="HZ11" s="176"/>
      <c r="IA11" s="176"/>
      <c r="IB11" s="176"/>
      <c r="IC11" s="176"/>
      <c r="ID11" s="176"/>
      <c r="IE11" s="176"/>
      <c r="IF11" s="176"/>
      <c r="IG11" s="176"/>
      <c r="IH11" s="176"/>
      <c r="II11" s="176"/>
      <c r="IJ11" s="176"/>
      <c r="IK11" s="176"/>
      <c r="IL11" s="176"/>
      <c r="IM11" s="176"/>
      <c r="IN11" s="176"/>
      <c r="IO11" s="176"/>
      <c r="IP11" s="176"/>
      <c r="IQ11" s="176"/>
      <c r="IR11" s="176"/>
      <c r="IS11" s="176"/>
      <c r="IT11" s="176"/>
      <c r="IU11" s="176"/>
      <c r="IV11" s="176"/>
    </row>
    <row r="12" spans="1:256" ht="34.5" customHeight="1" thickBot="1" x14ac:dyDescent="0.3">
      <c r="A12" s="42">
        <v>4</v>
      </c>
      <c r="B12" s="174" t="s">
        <v>166</v>
      </c>
      <c r="C12" s="44">
        <v>3</v>
      </c>
      <c r="D12" s="237"/>
      <c r="E12" s="44" t="s">
        <v>167</v>
      </c>
      <c r="F12" s="237"/>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78"/>
    </row>
    <row r="13" spans="1:256" ht="34.5" customHeight="1" x14ac:dyDescent="0.25">
      <c r="A13" s="42">
        <v>5</v>
      </c>
      <c r="B13" s="174" t="s">
        <v>168</v>
      </c>
      <c r="C13" s="44">
        <v>2</v>
      </c>
      <c r="D13" s="237"/>
      <c r="E13" s="44" t="s">
        <v>169</v>
      </c>
      <c r="F13" s="237"/>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row>
    <row r="14" spans="1:256" ht="34.5" customHeight="1" x14ac:dyDescent="0.25">
      <c r="A14" s="42">
        <v>6</v>
      </c>
      <c r="B14" s="174" t="s">
        <v>170</v>
      </c>
      <c r="C14" s="44">
        <v>2</v>
      </c>
      <c r="D14" s="237"/>
      <c r="E14" s="44" t="s">
        <v>171</v>
      </c>
      <c r="F14" s="237"/>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c r="IU14" s="175"/>
      <c r="IV14" s="175"/>
    </row>
    <row r="15" spans="1:256" ht="34.5" customHeight="1" x14ac:dyDescent="0.25">
      <c r="A15" s="42">
        <v>7</v>
      </c>
      <c r="B15" s="174" t="s">
        <v>102</v>
      </c>
      <c r="C15" s="44">
        <v>2</v>
      </c>
      <c r="D15" s="237"/>
      <c r="E15" s="44" t="s">
        <v>21</v>
      </c>
      <c r="F15" s="237"/>
    </row>
    <row r="16" spans="1:256" ht="34.5" customHeight="1" x14ac:dyDescent="0.25">
      <c r="A16" s="42">
        <v>8</v>
      </c>
      <c r="B16" s="174" t="s">
        <v>172</v>
      </c>
      <c r="C16" s="44">
        <v>2</v>
      </c>
      <c r="D16" s="237"/>
      <c r="E16" s="44" t="s">
        <v>173</v>
      </c>
      <c r="F16" s="238"/>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ht="34.5" customHeight="1" x14ac:dyDescent="0.25">
      <c r="A17" s="42">
        <v>9</v>
      </c>
      <c r="B17" s="174" t="s">
        <v>27</v>
      </c>
      <c r="C17" s="44">
        <v>4</v>
      </c>
      <c r="D17" s="237"/>
      <c r="E17" s="179" t="s">
        <v>103</v>
      </c>
      <c r="F17" s="44" t="s">
        <v>174</v>
      </c>
      <c r="G17" s="80" t="s">
        <v>15</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34.5" customHeight="1" x14ac:dyDescent="0.25">
      <c r="A18" s="42">
        <v>10</v>
      </c>
      <c r="B18" s="43" t="s">
        <v>24</v>
      </c>
      <c r="C18" s="85">
        <v>4</v>
      </c>
      <c r="D18" s="238"/>
      <c r="E18" s="179" t="s">
        <v>127</v>
      </c>
      <c r="F18" s="44" t="s">
        <v>175</v>
      </c>
    </row>
    <row r="19" spans="1:256" ht="34.5" customHeight="1" x14ac:dyDescent="0.25">
      <c r="A19" s="269" t="s">
        <v>14</v>
      </c>
      <c r="B19" s="277"/>
      <c r="C19" s="44">
        <f>SUM(C11:C18)</f>
        <v>22</v>
      </c>
      <c r="D19" s="48"/>
      <c r="E19" s="180"/>
      <c r="F19" s="44"/>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51" customFormat="1" ht="27.75" customHeight="1" x14ac:dyDescent="0.25">
      <c r="A20" s="247" t="s">
        <v>31</v>
      </c>
      <c r="B20" s="248"/>
      <c r="C20" s="248"/>
      <c r="D20" s="248"/>
      <c r="E20" s="248"/>
      <c r="F20" s="249"/>
    </row>
    <row r="21" spans="1:256" ht="34.5" customHeight="1" x14ac:dyDescent="0.25">
      <c r="A21" s="268" t="s">
        <v>32</v>
      </c>
      <c r="B21" s="268"/>
      <c r="C21" s="268"/>
      <c r="D21" s="50" t="s">
        <v>33</v>
      </c>
      <c r="E21" s="85" t="s">
        <v>107</v>
      </c>
      <c r="F21" s="50"/>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row>
    <row r="22" spans="1:256" ht="34.5" customHeight="1" x14ac:dyDescent="0.25">
      <c r="A22" s="268" t="s">
        <v>34</v>
      </c>
      <c r="B22" s="268"/>
      <c r="C22" s="268"/>
      <c r="D22" s="50" t="s">
        <v>35</v>
      </c>
      <c r="E22" s="85" t="s">
        <v>176</v>
      </c>
      <c r="F22" s="50"/>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34.5" customHeight="1" x14ac:dyDescent="0.25">
      <c r="A23" s="268" t="s">
        <v>36</v>
      </c>
      <c r="B23" s="268"/>
      <c r="C23" s="268"/>
      <c r="D23" s="50" t="s">
        <v>37</v>
      </c>
      <c r="E23" s="85" t="s">
        <v>38</v>
      </c>
      <c r="F23" s="50"/>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row>
    <row r="24" spans="1:256" ht="34.5" customHeight="1" x14ac:dyDescent="0.25">
      <c r="A24" s="268" t="s">
        <v>39</v>
      </c>
      <c r="B24" s="268"/>
      <c r="C24" s="268"/>
      <c r="D24" s="50" t="s">
        <v>40</v>
      </c>
      <c r="E24" s="85" t="s">
        <v>107</v>
      </c>
      <c r="F24" s="50"/>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1"/>
      <c r="GF24" s="181"/>
      <c r="GG24" s="181"/>
      <c r="GH24" s="181"/>
      <c r="GI24" s="181"/>
      <c r="GJ24" s="181"/>
      <c r="GK24" s="181"/>
      <c r="GL24" s="181"/>
      <c r="GM24" s="181"/>
      <c r="GN24" s="181"/>
      <c r="GO24" s="181"/>
      <c r="GP24" s="181"/>
      <c r="GQ24" s="181"/>
      <c r="GR24" s="181"/>
      <c r="GS24" s="181"/>
      <c r="GT24" s="181"/>
      <c r="GU24" s="181"/>
      <c r="GV24" s="181"/>
      <c r="GW24" s="181"/>
      <c r="GX24" s="181"/>
      <c r="GY24" s="181"/>
      <c r="GZ24" s="181"/>
      <c r="HA24" s="181"/>
      <c r="HB24" s="181"/>
      <c r="HC24" s="181"/>
      <c r="HD24" s="181"/>
      <c r="HE24" s="181"/>
      <c r="HF24" s="181"/>
      <c r="HG24" s="181"/>
      <c r="HH24" s="181"/>
      <c r="HI24" s="181"/>
      <c r="HJ24" s="181"/>
      <c r="HK24" s="181"/>
      <c r="HL24" s="181"/>
      <c r="HM24" s="181"/>
      <c r="HN24" s="181"/>
      <c r="HO24" s="181"/>
      <c r="HP24" s="181"/>
      <c r="HQ24" s="181"/>
      <c r="HR24" s="181"/>
      <c r="HS24" s="181"/>
      <c r="HT24" s="181"/>
      <c r="HU24" s="181"/>
      <c r="HV24" s="181"/>
      <c r="HW24" s="181"/>
      <c r="HX24" s="181"/>
      <c r="HY24" s="181"/>
      <c r="HZ24" s="181"/>
      <c r="IA24" s="181"/>
      <c r="IB24" s="181"/>
      <c r="IC24" s="181"/>
      <c r="ID24" s="181"/>
      <c r="IE24" s="181"/>
      <c r="IF24" s="181"/>
      <c r="IG24" s="181"/>
      <c r="IH24" s="181"/>
      <c r="II24" s="181"/>
      <c r="IJ24" s="181"/>
      <c r="IK24" s="181"/>
      <c r="IL24" s="181"/>
      <c r="IM24" s="181"/>
      <c r="IN24" s="181"/>
      <c r="IO24" s="181"/>
      <c r="IP24" s="181"/>
      <c r="IQ24" s="181"/>
      <c r="IR24" s="181"/>
      <c r="IS24" s="181"/>
      <c r="IT24" s="181"/>
      <c r="IU24" s="181"/>
      <c r="IV24" s="181"/>
    </row>
    <row r="25" spans="1:256" ht="34.5" customHeight="1" x14ac:dyDescent="0.25">
      <c r="A25" s="267" t="s">
        <v>255</v>
      </c>
      <c r="B25" s="267" t="s">
        <v>15</v>
      </c>
      <c r="C25" s="267"/>
      <c r="D25" s="267"/>
      <c r="E25" s="267"/>
      <c r="F25" s="267"/>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173"/>
      <c r="DJ25" s="173"/>
      <c r="DK25" s="173"/>
      <c r="DL25" s="173"/>
      <c r="DM25" s="173"/>
      <c r="DN25" s="173"/>
      <c r="DO25" s="173"/>
      <c r="DP25" s="173"/>
      <c r="DQ25" s="173"/>
      <c r="DR25" s="173"/>
      <c r="DS25" s="173"/>
      <c r="DT25" s="173"/>
      <c r="DU25" s="173"/>
      <c r="DV25" s="173"/>
      <c r="DW25" s="173"/>
      <c r="DX25" s="173"/>
      <c r="DY25" s="173"/>
      <c r="DZ25" s="173"/>
      <c r="EA25" s="173"/>
      <c r="EB25" s="173"/>
      <c r="EC25" s="173"/>
      <c r="ED25" s="173"/>
      <c r="EE25" s="173"/>
      <c r="EF25" s="173"/>
      <c r="EG25" s="173"/>
      <c r="EH25" s="173"/>
      <c r="EI25" s="173"/>
      <c r="EJ25" s="173"/>
      <c r="EK25" s="173"/>
      <c r="EL25" s="173"/>
      <c r="EM25" s="173"/>
      <c r="EN25" s="173"/>
      <c r="EO25" s="173"/>
      <c r="EP25" s="173"/>
      <c r="EQ25" s="173"/>
      <c r="ER25" s="173"/>
      <c r="ES25" s="173"/>
      <c r="ET25" s="173"/>
      <c r="EU25" s="173"/>
      <c r="EV25" s="173"/>
      <c r="EW25" s="173"/>
      <c r="EX25" s="173"/>
      <c r="EY25" s="173"/>
      <c r="EZ25" s="173"/>
      <c r="FA25" s="173"/>
      <c r="FB25" s="173"/>
      <c r="FC25" s="173"/>
      <c r="FD25" s="173"/>
      <c r="FE25" s="173"/>
      <c r="FF25" s="173"/>
      <c r="FG25" s="173"/>
      <c r="FH25" s="173"/>
      <c r="FI25" s="173"/>
      <c r="FJ25" s="173"/>
      <c r="FK25" s="173"/>
      <c r="FL25" s="173"/>
      <c r="FM25" s="173"/>
      <c r="FN25" s="173"/>
      <c r="FO25" s="173"/>
      <c r="FP25" s="173"/>
      <c r="FQ25" s="173"/>
      <c r="FR25" s="173"/>
      <c r="FS25" s="173"/>
      <c r="FT25" s="173"/>
      <c r="FU25" s="173"/>
      <c r="FV25" s="173"/>
      <c r="FW25" s="173"/>
      <c r="FX25" s="173"/>
      <c r="FY25" s="173"/>
      <c r="FZ25" s="173"/>
      <c r="GA25" s="173"/>
      <c r="GB25" s="173"/>
      <c r="GC25" s="173"/>
      <c r="GD25" s="173"/>
      <c r="GE25" s="173"/>
      <c r="GF25" s="173"/>
      <c r="GG25" s="173"/>
      <c r="GH25" s="173"/>
      <c r="GI25" s="173"/>
      <c r="GJ25" s="173"/>
      <c r="GK25" s="173"/>
      <c r="GL25" s="173"/>
      <c r="GM25" s="173"/>
      <c r="GN25" s="173"/>
      <c r="GO25" s="173"/>
      <c r="GP25" s="173"/>
      <c r="GQ25" s="173"/>
      <c r="GR25" s="173"/>
      <c r="GS25" s="173"/>
      <c r="GT25" s="173"/>
      <c r="GU25" s="173"/>
      <c r="GV25" s="173"/>
      <c r="GW25" s="173"/>
      <c r="GX25" s="173"/>
      <c r="GY25" s="173"/>
      <c r="GZ25" s="173"/>
      <c r="HA25" s="173"/>
      <c r="HB25" s="173"/>
      <c r="HC25" s="173"/>
      <c r="HD25" s="173"/>
      <c r="HE25" s="173"/>
      <c r="HF25" s="173"/>
      <c r="HG25" s="173"/>
      <c r="HH25" s="173"/>
      <c r="HI25" s="173"/>
      <c r="HJ25" s="173"/>
      <c r="HK25" s="173"/>
      <c r="HL25" s="173"/>
      <c r="HM25" s="173"/>
      <c r="HN25" s="173"/>
      <c r="HO25" s="173"/>
      <c r="HP25" s="173"/>
      <c r="HQ25" s="173"/>
      <c r="HR25" s="173"/>
      <c r="HS25" s="173"/>
      <c r="HT25" s="173"/>
      <c r="HU25" s="173"/>
      <c r="HV25" s="173"/>
      <c r="HW25" s="173"/>
      <c r="HX25" s="173"/>
      <c r="HY25" s="173"/>
      <c r="HZ25" s="173"/>
      <c r="IA25" s="173"/>
      <c r="IB25" s="173"/>
      <c r="IC25" s="173"/>
      <c r="ID25" s="173"/>
      <c r="IE25" s="173"/>
      <c r="IF25" s="173"/>
      <c r="IG25" s="173"/>
      <c r="IH25" s="173"/>
      <c r="II25" s="173"/>
      <c r="IJ25" s="173"/>
      <c r="IK25" s="173"/>
      <c r="IL25" s="173"/>
      <c r="IM25" s="173"/>
      <c r="IN25" s="173"/>
      <c r="IO25" s="173"/>
      <c r="IP25" s="173"/>
      <c r="IQ25" s="173"/>
      <c r="IR25" s="173"/>
      <c r="IS25" s="173"/>
      <c r="IT25" s="173"/>
      <c r="IU25" s="173"/>
      <c r="IV25" s="173"/>
    </row>
    <row r="26" spans="1:256" ht="34.5" customHeight="1" x14ac:dyDescent="0.25">
      <c r="A26" s="42">
        <v>11</v>
      </c>
      <c r="B26" s="174" t="s">
        <v>178</v>
      </c>
      <c r="C26" s="44">
        <v>3</v>
      </c>
      <c r="D26" s="236" t="s">
        <v>249</v>
      </c>
      <c r="E26" s="85" t="s">
        <v>179</v>
      </c>
      <c r="F26" s="236" t="s">
        <v>254</v>
      </c>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c r="IU26" s="176"/>
      <c r="IV26" s="176"/>
    </row>
    <row r="27" spans="1:256" ht="34.5" customHeight="1" x14ac:dyDescent="0.25">
      <c r="A27" s="42">
        <v>12</v>
      </c>
      <c r="B27" s="174" t="s">
        <v>180</v>
      </c>
      <c r="C27" s="44">
        <v>3</v>
      </c>
      <c r="D27" s="237"/>
      <c r="E27" s="85" t="s">
        <v>181</v>
      </c>
      <c r="F27" s="237"/>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6"/>
      <c r="EZ27" s="176"/>
      <c r="FA27" s="176"/>
      <c r="FB27" s="176"/>
      <c r="FC27" s="176"/>
      <c r="FD27" s="176"/>
      <c r="FE27" s="176"/>
      <c r="FF27" s="176"/>
      <c r="FG27" s="176"/>
      <c r="FH27" s="176"/>
      <c r="FI27" s="176"/>
      <c r="FJ27" s="176"/>
      <c r="FK27" s="176"/>
      <c r="FL27" s="176"/>
      <c r="FM27" s="176"/>
      <c r="FN27" s="176"/>
      <c r="FO27" s="176"/>
      <c r="FP27" s="176"/>
      <c r="FQ27" s="176"/>
      <c r="FR27" s="176"/>
      <c r="FS27" s="176"/>
      <c r="FT27" s="176"/>
      <c r="FU27" s="176"/>
      <c r="FV27" s="176"/>
      <c r="FW27" s="176"/>
      <c r="FX27" s="176"/>
      <c r="FY27" s="176"/>
      <c r="FZ27" s="176"/>
      <c r="GA27" s="176"/>
      <c r="GB27" s="176"/>
      <c r="GC27" s="176"/>
      <c r="GD27" s="176"/>
      <c r="GE27" s="176"/>
      <c r="GF27" s="176"/>
      <c r="GG27" s="176"/>
      <c r="GH27" s="176"/>
      <c r="GI27" s="176"/>
      <c r="GJ27" s="176"/>
      <c r="GK27" s="176"/>
      <c r="GL27" s="176"/>
      <c r="GM27" s="176"/>
      <c r="GN27" s="176"/>
      <c r="GO27" s="176"/>
      <c r="GP27" s="176"/>
      <c r="GQ27" s="176"/>
      <c r="GR27" s="176"/>
      <c r="GS27" s="176"/>
      <c r="GT27" s="176"/>
      <c r="GU27" s="176"/>
      <c r="GV27" s="176"/>
      <c r="GW27" s="176"/>
      <c r="GX27" s="176"/>
      <c r="GY27" s="176"/>
      <c r="GZ27" s="176"/>
      <c r="HA27" s="176"/>
      <c r="HB27" s="176"/>
      <c r="HC27" s="176"/>
      <c r="HD27" s="176"/>
      <c r="HE27" s="176"/>
      <c r="HF27" s="176"/>
      <c r="HG27" s="176"/>
      <c r="HH27" s="176"/>
      <c r="HI27" s="176"/>
      <c r="HJ27" s="176"/>
      <c r="HK27" s="176"/>
      <c r="HL27" s="176"/>
      <c r="HM27" s="176"/>
      <c r="HN27" s="176"/>
      <c r="HO27" s="176"/>
      <c r="HP27" s="176"/>
      <c r="HQ27" s="176"/>
      <c r="HR27" s="176"/>
      <c r="HS27" s="176"/>
      <c r="HT27" s="176"/>
      <c r="HU27" s="176"/>
      <c r="HV27" s="176"/>
      <c r="HW27" s="176"/>
      <c r="HX27" s="176"/>
      <c r="HY27" s="176"/>
      <c r="HZ27" s="176"/>
      <c r="IA27" s="176"/>
      <c r="IB27" s="176"/>
      <c r="IC27" s="176"/>
      <c r="ID27" s="176"/>
      <c r="IE27" s="176"/>
      <c r="IF27" s="176"/>
      <c r="IG27" s="176"/>
      <c r="IH27" s="176"/>
      <c r="II27" s="176"/>
      <c r="IJ27" s="176"/>
      <c r="IK27" s="176"/>
      <c r="IL27" s="176"/>
      <c r="IM27" s="176"/>
      <c r="IN27" s="176"/>
      <c r="IO27" s="176"/>
      <c r="IP27" s="176"/>
      <c r="IQ27" s="176"/>
      <c r="IR27" s="176"/>
      <c r="IS27" s="176"/>
      <c r="IT27" s="176"/>
      <c r="IU27" s="176"/>
      <c r="IV27" s="176"/>
    </row>
    <row r="28" spans="1:256" ht="34.5" customHeight="1" x14ac:dyDescent="0.25">
      <c r="A28" s="42">
        <v>13</v>
      </c>
      <c r="B28" s="174" t="s">
        <v>182</v>
      </c>
      <c r="C28" s="44">
        <v>2</v>
      </c>
      <c r="D28" s="237"/>
      <c r="E28" s="85" t="s">
        <v>183</v>
      </c>
      <c r="F28" s="237"/>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6"/>
      <c r="FE28" s="176"/>
      <c r="FF28" s="176"/>
      <c r="FG28" s="176"/>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6"/>
      <c r="IF28" s="176"/>
      <c r="IG28" s="176"/>
      <c r="IH28" s="176"/>
      <c r="II28" s="176"/>
      <c r="IJ28" s="176"/>
      <c r="IK28" s="176"/>
      <c r="IL28" s="176"/>
      <c r="IM28" s="176"/>
      <c r="IN28" s="176"/>
      <c r="IO28" s="176"/>
      <c r="IP28" s="176"/>
      <c r="IQ28" s="176"/>
      <c r="IR28" s="176"/>
      <c r="IS28" s="176"/>
      <c r="IT28" s="176"/>
      <c r="IU28" s="176"/>
      <c r="IV28" s="176"/>
    </row>
    <row r="29" spans="1:256" ht="34.5" customHeight="1" x14ac:dyDescent="0.25">
      <c r="A29" s="42">
        <v>14</v>
      </c>
      <c r="B29" s="174" t="s">
        <v>184</v>
      </c>
      <c r="C29" s="44">
        <v>2</v>
      </c>
      <c r="D29" s="237"/>
      <c r="E29" s="85" t="s">
        <v>171</v>
      </c>
      <c r="F29" s="237"/>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c r="IV29" s="176"/>
    </row>
    <row r="30" spans="1:256" ht="34.5" customHeight="1" x14ac:dyDescent="0.25">
      <c r="A30" s="42">
        <v>15</v>
      </c>
      <c r="B30" s="174" t="s">
        <v>185</v>
      </c>
      <c r="C30" s="44">
        <v>2</v>
      </c>
      <c r="D30" s="237"/>
      <c r="E30" s="85" t="s">
        <v>186</v>
      </c>
      <c r="F30" s="237"/>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c r="IU30" s="176"/>
      <c r="IV30" s="176"/>
    </row>
    <row r="31" spans="1:256" ht="34.5" customHeight="1" x14ac:dyDescent="0.25">
      <c r="A31" s="42">
        <v>16</v>
      </c>
      <c r="B31" s="174" t="s">
        <v>187</v>
      </c>
      <c r="C31" s="44">
        <v>2</v>
      </c>
      <c r="D31" s="237"/>
      <c r="E31" s="85" t="s">
        <v>188</v>
      </c>
      <c r="F31" s="237"/>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c r="GN31" s="176"/>
      <c r="GO31" s="176"/>
      <c r="GP31" s="176"/>
      <c r="GQ31" s="176"/>
      <c r="GR31" s="176"/>
      <c r="GS31" s="176"/>
      <c r="GT31" s="176"/>
      <c r="GU31" s="176"/>
      <c r="GV31" s="176"/>
      <c r="GW31" s="176"/>
      <c r="GX31" s="176"/>
      <c r="GY31" s="176"/>
      <c r="GZ31" s="176"/>
      <c r="HA31" s="176"/>
      <c r="HB31" s="176"/>
      <c r="HC31" s="176"/>
      <c r="HD31" s="176"/>
      <c r="HE31" s="176"/>
      <c r="HF31" s="176"/>
      <c r="HG31" s="176"/>
      <c r="HH31" s="176"/>
      <c r="HI31" s="176"/>
      <c r="HJ31" s="176"/>
      <c r="HK31" s="176"/>
      <c r="HL31" s="176"/>
      <c r="HM31" s="176"/>
      <c r="HN31" s="176"/>
      <c r="HO31" s="176"/>
      <c r="HP31" s="176"/>
      <c r="HQ31" s="176"/>
      <c r="HR31" s="176"/>
      <c r="HS31" s="176"/>
      <c r="HT31" s="176"/>
      <c r="HU31" s="176"/>
      <c r="HV31" s="176"/>
      <c r="HW31" s="176"/>
      <c r="HX31" s="176"/>
      <c r="HY31" s="176"/>
      <c r="HZ31" s="176"/>
      <c r="IA31" s="176"/>
      <c r="IB31" s="176"/>
      <c r="IC31" s="176"/>
      <c r="ID31" s="176"/>
      <c r="IE31" s="176"/>
      <c r="IF31" s="176"/>
      <c r="IG31" s="176"/>
      <c r="IH31" s="176"/>
      <c r="II31" s="176"/>
      <c r="IJ31" s="176"/>
      <c r="IK31" s="176"/>
      <c r="IL31" s="176"/>
      <c r="IM31" s="176"/>
      <c r="IN31" s="176"/>
      <c r="IO31" s="176"/>
      <c r="IP31" s="176"/>
      <c r="IQ31" s="176"/>
      <c r="IR31" s="176"/>
      <c r="IS31" s="176"/>
      <c r="IT31" s="176"/>
      <c r="IU31" s="176"/>
      <c r="IV31" s="176"/>
    </row>
    <row r="32" spans="1:256" ht="34.5" customHeight="1" x14ac:dyDescent="0.25">
      <c r="A32" s="42">
        <v>17</v>
      </c>
      <c r="B32" s="174" t="s">
        <v>189</v>
      </c>
      <c r="C32" s="44">
        <v>2</v>
      </c>
      <c r="D32" s="238"/>
      <c r="E32" s="85" t="s">
        <v>171</v>
      </c>
      <c r="F32" s="238"/>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c r="GN32" s="176"/>
      <c r="GO32" s="176"/>
      <c r="GP32" s="176"/>
      <c r="GQ32" s="176"/>
      <c r="GR32" s="176"/>
      <c r="GS32" s="176"/>
      <c r="GT32" s="176"/>
      <c r="GU32" s="176"/>
      <c r="GV32" s="176"/>
      <c r="GW32" s="176"/>
      <c r="GX32" s="176"/>
      <c r="GY32" s="176"/>
      <c r="GZ32" s="176"/>
      <c r="HA32" s="176"/>
      <c r="HB32" s="176"/>
      <c r="HC32" s="176"/>
      <c r="HD32" s="176"/>
      <c r="HE32" s="176"/>
      <c r="HF32" s="176"/>
      <c r="HG32" s="176"/>
      <c r="HH32" s="176"/>
      <c r="HI32" s="176"/>
      <c r="HJ32" s="176"/>
      <c r="HK32" s="176"/>
      <c r="HL32" s="176"/>
      <c r="HM32" s="176"/>
      <c r="HN32" s="176"/>
      <c r="HO32" s="176"/>
      <c r="HP32" s="176"/>
      <c r="HQ32" s="176"/>
      <c r="HR32" s="176"/>
      <c r="HS32" s="176"/>
      <c r="HT32" s="176"/>
      <c r="HU32" s="176"/>
      <c r="HV32" s="176"/>
      <c r="HW32" s="176"/>
      <c r="HX32" s="176"/>
      <c r="HY32" s="176"/>
      <c r="HZ32" s="176"/>
      <c r="IA32" s="176"/>
      <c r="IB32" s="176"/>
      <c r="IC32" s="176"/>
      <c r="ID32" s="176"/>
      <c r="IE32" s="176"/>
      <c r="IF32" s="176"/>
      <c r="IG32" s="176"/>
      <c r="IH32" s="176"/>
      <c r="II32" s="176"/>
      <c r="IJ32" s="176"/>
      <c r="IK32" s="176"/>
      <c r="IL32" s="176"/>
      <c r="IM32" s="176"/>
      <c r="IN32" s="176"/>
      <c r="IO32" s="176"/>
      <c r="IP32" s="176"/>
      <c r="IQ32" s="176"/>
      <c r="IR32" s="176"/>
      <c r="IS32" s="176"/>
      <c r="IT32" s="176"/>
      <c r="IU32" s="176"/>
      <c r="IV32" s="176"/>
    </row>
    <row r="33" spans="1:256" ht="34.5" customHeight="1" x14ac:dyDescent="0.25">
      <c r="A33" s="269" t="s">
        <v>14</v>
      </c>
      <c r="B33" s="270"/>
      <c r="C33" s="44">
        <f>SUM(C26:C32)</f>
        <v>16</v>
      </c>
      <c r="D33" s="44"/>
      <c r="E33" s="85"/>
      <c r="F33" s="44"/>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row>
    <row r="34" spans="1:256" ht="38.25" customHeight="1" x14ac:dyDescent="0.25">
      <c r="A34" s="268" t="s">
        <v>41</v>
      </c>
      <c r="B34" s="268"/>
      <c r="C34" s="268"/>
      <c r="D34" s="50" t="s">
        <v>42</v>
      </c>
      <c r="E34" s="85" t="s">
        <v>176</v>
      </c>
      <c r="F34" s="50"/>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c r="IK34" s="181"/>
      <c r="IL34" s="181"/>
      <c r="IM34" s="181"/>
      <c r="IN34" s="181"/>
      <c r="IO34" s="181"/>
      <c r="IP34" s="181"/>
      <c r="IQ34" s="181"/>
      <c r="IR34" s="181"/>
      <c r="IS34" s="181"/>
      <c r="IT34" s="181"/>
      <c r="IU34" s="181"/>
      <c r="IV34" s="181"/>
    </row>
    <row r="35" spans="1:256" ht="62.25" customHeight="1" x14ac:dyDescent="0.25">
      <c r="A35" s="268" t="s">
        <v>44</v>
      </c>
      <c r="B35" s="268"/>
      <c r="C35" s="268"/>
      <c r="D35" s="50" t="s">
        <v>45</v>
      </c>
      <c r="E35" s="85" t="s">
        <v>38</v>
      </c>
      <c r="F35" s="50"/>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c r="FZ35" s="181"/>
      <c r="GA35" s="181"/>
      <c r="GB35" s="181"/>
      <c r="GC35" s="181"/>
      <c r="GD35" s="181"/>
      <c r="GE35" s="181"/>
      <c r="GF35" s="181"/>
      <c r="GG35" s="181"/>
      <c r="GH35" s="181"/>
      <c r="GI35" s="181"/>
      <c r="GJ35" s="181"/>
      <c r="GK35" s="181"/>
      <c r="GL35" s="181"/>
      <c r="GM35" s="181"/>
      <c r="GN35" s="181"/>
      <c r="GO35" s="181"/>
      <c r="GP35" s="181"/>
      <c r="GQ35" s="181"/>
      <c r="GR35" s="181"/>
      <c r="GS35" s="181"/>
      <c r="GT35" s="181"/>
      <c r="GU35" s="181"/>
      <c r="GV35" s="181"/>
      <c r="GW35" s="181"/>
      <c r="GX35" s="181"/>
      <c r="GY35" s="181"/>
      <c r="GZ35" s="181"/>
      <c r="HA35" s="181"/>
      <c r="HB35" s="181"/>
      <c r="HC35" s="181"/>
      <c r="HD35" s="181"/>
      <c r="HE35" s="181"/>
      <c r="HF35" s="181"/>
      <c r="HG35" s="181"/>
      <c r="HH35" s="181"/>
      <c r="HI35" s="181"/>
      <c r="HJ35" s="181"/>
      <c r="HK35" s="181"/>
      <c r="HL35" s="181"/>
      <c r="HM35" s="181"/>
      <c r="HN35" s="181"/>
      <c r="HO35" s="181"/>
      <c r="HP35" s="181"/>
      <c r="HQ35" s="181"/>
      <c r="HR35" s="181"/>
      <c r="HS35" s="181"/>
      <c r="HT35" s="181"/>
      <c r="HU35" s="181"/>
      <c r="HV35" s="181"/>
      <c r="HW35" s="181"/>
      <c r="HX35" s="181"/>
      <c r="HY35" s="181"/>
      <c r="HZ35" s="181"/>
      <c r="IA35" s="181"/>
      <c r="IB35" s="181"/>
      <c r="IC35" s="181"/>
      <c r="ID35" s="181"/>
      <c r="IE35" s="181"/>
      <c r="IF35" s="181"/>
      <c r="IG35" s="181"/>
      <c r="IH35" s="181"/>
      <c r="II35" s="181"/>
      <c r="IJ35" s="181"/>
      <c r="IK35" s="181"/>
      <c r="IL35" s="181"/>
      <c r="IM35" s="181"/>
      <c r="IN35" s="181"/>
      <c r="IO35" s="181"/>
      <c r="IP35" s="181"/>
      <c r="IQ35" s="181"/>
      <c r="IR35" s="181"/>
      <c r="IS35" s="181"/>
      <c r="IT35" s="181"/>
      <c r="IU35" s="181"/>
      <c r="IV35" s="181"/>
    </row>
    <row r="36" spans="1:256" ht="38.25" customHeight="1" x14ac:dyDescent="0.25">
      <c r="A36" s="268" t="s">
        <v>47</v>
      </c>
      <c r="B36" s="268"/>
      <c r="C36" s="268"/>
      <c r="D36" s="50" t="s">
        <v>48</v>
      </c>
      <c r="E36" s="85" t="s">
        <v>107</v>
      </c>
      <c r="F36" s="50"/>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row>
    <row r="37" spans="1:256" ht="38.25" customHeight="1" x14ac:dyDescent="0.25">
      <c r="A37" s="268" t="s">
        <v>49</v>
      </c>
      <c r="B37" s="268"/>
      <c r="C37" s="268"/>
      <c r="D37" s="50" t="s">
        <v>50</v>
      </c>
      <c r="E37" s="49" t="s">
        <v>176</v>
      </c>
      <c r="F37" s="50"/>
    </row>
    <row r="38" spans="1:256" ht="34.5" customHeight="1" x14ac:dyDescent="0.25">
      <c r="A38" s="267" t="s">
        <v>118</v>
      </c>
      <c r="B38" s="267"/>
      <c r="C38" s="267"/>
      <c r="D38" s="267"/>
      <c r="E38" s="267"/>
      <c r="F38" s="267"/>
    </row>
    <row r="39" spans="1:256" ht="34.5" customHeight="1" x14ac:dyDescent="0.25">
      <c r="A39" s="48">
        <v>18</v>
      </c>
      <c r="B39" s="46" t="s">
        <v>190</v>
      </c>
      <c r="C39" s="48">
        <v>2</v>
      </c>
      <c r="D39" s="236" t="s">
        <v>59</v>
      </c>
      <c r="E39" s="85" t="s">
        <v>167</v>
      </c>
      <c r="F39" s="236" t="s">
        <v>192</v>
      </c>
    </row>
    <row r="40" spans="1:256" ht="34.5" customHeight="1" x14ac:dyDescent="0.25">
      <c r="A40" s="48">
        <v>19</v>
      </c>
      <c r="B40" s="43" t="s">
        <v>193</v>
      </c>
      <c r="C40" s="48">
        <v>3</v>
      </c>
      <c r="D40" s="237"/>
      <c r="E40" s="85" t="s">
        <v>194</v>
      </c>
      <c r="F40" s="259"/>
    </row>
    <row r="41" spans="1:256" ht="34.5" customHeight="1" x14ac:dyDescent="0.25">
      <c r="A41" s="48">
        <v>20</v>
      </c>
      <c r="B41" s="43" t="s">
        <v>195</v>
      </c>
      <c r="C41" s="48">
        <v>3</v>
      </c>
      <c r="D41" s="237"/>
      <c r="E41" s="85" t="s">
        <v>196</v>
      </c>
      <c r="F41" s="259"/>
    </row>
    <row r="42" spans="1:256" ht="34.5" customHeight="1" x14ac:dyDescent="0.25">
      <c r="A42" s="48">
        <v>21</v>
      </c>
      <c r="B42" s="43" t="s">
        <v>197</v>
      </c>
      <c r="C42" s="48">
        <v>3</v>
      </c>
      <c r="D42" s="238"/>
      <c r="E42" s="85" t="s">
        <v>198</v>
      </c>
      <c r="F42" s="260"/>
    </row>
    <row r="43" spans="1:256" ht="34.5" customHeight="1" x14ac:dyDescent="0.25">
      <c r="A43" s="261" t="s">
        <v>14</v>
      </c>
      <c r="B43" s="262"/>
      <c r="C43" s="48">
        <f>SUM(C39:C42)</f>
        <v>11</v>
      </c>
      <c r="D43" s="44"/>
      <c r="E43" s="182"/>
      <c r="F43" s="183"/>
    </row>
    <row r="44" spans="1:256" ht="34.5" customHeight="1" x14ac:dyDescent="0.25">
      <c r="A44" s="263" t="s">
        <v>63</v>
      </c>
      <c r="B44" s="263"/>
      <c r="C44" s="50"/>
      <c r="D44" s="50" t="s">
        <v>64</v>
      </c>
      <c r="E44" s="44" t="s">
        <v>107</v>
      </c>
      <c r="F44" s="50"/>
    </row>
    <row r="45" spans="1:256" ht="34.5" customHeight="1" x14ac:dyDescent="0.25">
      <c r="A45" s="263" t="s">
        <v>65</v>
      </c>
      <c r="B45" s="263"/>
      <c r="C45" s="50">
        <v>9</v>
      </c>
      <c r="D45" s="50" t="s">
        <v>66</v>
      </c>
      <c r="E45" s="44" t="s">
        <v>38</v>
      </c>
      <c r="F45" s="50"/>
    </row>
    <row r="46" spans="1:256" ht="34.5" customHeight="1" x14ac:dyDescent="0.25">
      <c r="A46" s="264" t="s">
        <v>67</v>
      </c>
      <c r="B46" s="264"/>
      <c r="C46" s="41">
        <f>SUM(C45,C43,C33,C19,C9)</f>
        <v>64</v>
      </c>
      <c r="D46" s="41"/>
      <c r="E46" s="41"/>
      <c r="F46" s="41"/>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72"/>
      <c r="EY46" s="172"/>
      <c r="EZ46" s="172"/>
      <c r="FA46" s="172"/>
      <c r="FB46" s="172"/>
      <c r="FC46" s="172"/>
      <c r="FD46" s="172"/>
      <c r="FE46" s="172"/>
      <c r="FF46" s="172"/>
      <c r="FG46" s="172"/>
      <c r="FH46" s="172"/>
      <c r="FI46" s="172"/>
      <c r="FJ46" s="172"/>
      <c r="FK46" s="172"/>
      <c r="FL46" s="172"/>
      <c r="FM46" s="172"/>
      <c r="FN46" s="172"/>
      <c r="FO46" s="172"/>
      <c r="FP46" s="172"/>
      <c r="FQ46" s="172"/>
      <c r="FR46" s="172"/>
      <c r="FS46" s="172"/>
      <c r="FT46" s="172"/>
      <c r="FU46" s="172"/>
      <c r="FV46" s="172"/>
      <c r="FW46" s="172"/>
      <c r="FX46" s="172"/>
      <c r="FY46" s="172"/>
      <c r="FZ46" s="172"/>
      <c r="GA46" s="172"/>
      <c r="GB46" s="172"/>
      <c r="GC46" s="172"/>
      <c r="GD46" s="172"/>
      <c r="GE46" s="172"/>
      <c r="GF46" s="172"/>
      <c r="GG46" s="172"/>
      <c r="GH46" s="172"/>
      <c r="GI46" s="172"/>
      <c r="GJ46" s="172"/>
      <c r="GK46" s="172"/>
      <c r="GL46" s="172"/>
      <c r="GM46" s="172"/>
      <c r="GN46" s="172"/>
      <c r="GO46" s="172"/>
      <c r="GP46" s="172"/>
      <c r="GQ46" s="172"/>
      <c r="GR46" s="172"/>
      <c r="GS46" s="172"/>
      <c r="GT46" s="172"/>
      <c r="GU46" s="172"/>
      <c r="GV46" s="172"/>
      <c r="GW46" s="172"/>
      <c r="GX46" s="172"/>
      <c r="GY46" s="172"/>
      <c r="GZ46" s="172"/>
      <c r="HA46" s="172"/>
      <c r="HB46" s="172"/>
      <c r="HC46" s="172"/>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172"/>
      <c r="IE46" s="172"/>
      <c r="IF46" s="172"/>
      <c r="IG46" s="172"/>
      <c r="IH46" s="172"/>
      <c r="II46" s="172"/>
      <c r="IJ46" s="172"/>
      <c r="IK46" s="172"/>
      <c r="IL46" s="172"/>
      <c r="IM46" s="172"/>
      <c r="IN46" s="172"/>
      <c r="IO46" s="172"/>
      <c r="IP46" s="172"/>
      <c r="IQ46" s="172"/>
      <c r="IR46" s="172"/>
      <c r="IS46" s="172"/>
      <c r="IT46" s="172"/>
      <c r="IU46" s="172"/>
      <c r="IV46" s="172"/>
    </row>
    <row r="47" spans="1:256" ht="34.5" customHeight="1" x14ac:dyDescent="0.25">
      <c r="A47" s="184" t="s">
        <v>68</v>
      </c>
      <c r="B47" s="40"/>
      <c r="C47" s="40"/>
      <c r="D47" s="40"/>
      <c r="E47" s="40"/>
      <c r="F47" s="40"/>
      <c r="G47" s="172"/>
      <c r="H47" s="172" t="s">
        <v>15</v>
      </c>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c r="IO47" s="172"/>
      <c r="IP47" s="172"/>
      <c r="IQ47" s="172"/>
      <c r="IR47" s="172"/>
      <c r="IS47" s="172"/>
      <c r="IT47" s="172"/>
      <c r="IU47" s="172"/>
      <c r="IV47" s="172"/>
    </row>
    <row r="48" spans="1:256" x14ac:dyDescent="0.25">
      <c r="A48" s="131"/>
      <c r="B48" s="104"/>
      <c r="C48" s="167"/>
      <c r="D48" s="53"/>
      <c r="E48" s="185"/>
      <c r="F48" s="39"/>
      <c r="G48" s="186"/>
      <c r="H48" s="186"/>
      <c r="I48" s="186"/>
      <c r="J48" s="186"/>
      <c r="K48" s="186"/>
      <c r="L48" s="186"/>
      <c r="M48" s="186"/>
      <c r="N48" s="186"/>
      <c r="O48" s="186"/>
      <c r="P48" s="186"/>
      <c r="Q48" s="186"/>
      <c r="R48" s="186"/>
      <c r="S48" s="186"/>
      <c r="T48" s="186"/>
    </row>
    <row r="49" spans="1:20" ht="15.75" x14ac:dyDescent="0.25">
      <c r="A49" s="131"/>
      <c r="B49" s="104"/>
      <c r="C49" s="167"/>
      <c r="D49" s="265" t="s">
        <v>69</v>
      </c>
      <c r="E49" s="265"/>
      <c r="F49" s="265"/>
      <c r="G49" s="186"/>
      <c r="H49" s="186"/>
      <c r="I49" s="186"/>
      <c r="J49" s="186"/>
      <c r="K49" s="186"/>
      <c r="L49" s="186"/>
      <c r="M49" s="186"/>
      <c r="N49" s="186"/>
      <c r="O49" s="186"/>
      <c r="P49" s="186"/>
      <c r="Q49" s="186"/>
      <c r="R49" s="186"/>
      <c r="S49" s="186"/>
      <c r="T49" s="186"/>
    </row>
    <row r="50" spans="1:20" ht="15.75" x14ac:dyDescent="0.25">
      <c r="A50" s="131"/>
      <c r="B50" s="104"/>
      <c r="C50" s="167"/>
      <c r="D50" s="52"/>
      <c r="E50" s="266" t="s">
        <v>199</v>
      </c>
      <c r="F50" s="266"/>
      <c r="G50" s="186"/>
      <c r="H50" s="186"/>
      <c r="I50" s="186"/>
      <c r="J50" s="186"/>
      <c r="K50" s="186"/>
      <c r="L50" s="186"/>
      <c r="M50" s="186"/>
      <c r="N50" s="186"/>
      <c r="O50" s="186"/>
      <c r="P50" s="186"/>
      <c r="Q50" s="186"/>
      <c r="R50" s="186"/>
      <c r="S50" s="186"/>
      <c r="T50" s="186"/>
    </row>
    <row r="51" spans="1:20" ht="15.75" x14ac:dyDescent="0.25">
      <c r="A51" s="131"/>
      <c r="B51" s="104"/>
      <c r="C51" s="167"/>
      <c r="D51" s="101"/>
      <c r="E51" s="266" t="s">
        <v>15</v>
      </c>
      <c r="F51" s="266"/>
      <c r="G51" s="186"/>
      <c r="H51" s="186"/>
      <c r="I51" s="186"/>
      <c r="J51" s="186"/>
      <c r="K51" s="186"/>
      <c r="L51" s="186"/>
      <c r="M51" s="186"/>
      <c r="N51" s="186"/>
      <c r="O51" s="186"/>
      <c r="P51" s="186"/>
      <c r="Q51" s="186"/>
      <c r="R51" s="186"/>
      <c r="S51" s="186"/>
      <c r="T51" s="186"/>
    </row>
    <row r="52" spans="1:20" ht="15.75" x14ac:dyDescent="0.25">
      <c r="A52" s="131"/>
      <c r="B52" s="105"/>
      <c r="C52" s="167"/>
      <c r="D52" s="101"/>
      <c r="E52" s="99" t="s">
        <v>15</v>
      </c>
      <c r="F52" s="106"/>
      <c r="G52" s="186"/>
      <c r="H52" s="186"/>
      <c r="I52" s="186"/>
      <c r="J52" s="186"/>
      <c r="K52" s="186"/>
      <c r="L52" s="186"/>
      <c r="M52" s="186"/>
      <c r="N52" s="186"/>
      <c r="O52" s="186"/>
      <c r="P52" s="186"/>
      <c r="Q52" s="186"/>
      <c r="R52" s="186"/>
      <c r="S52" s="186"/>
      <c r="T52" s="186"/>
    </row>
    <row r="53" spans="1:20" ht="15.75" x14ac:dyDescent="0.25">
      <c r="A53" s="131"/>
      <c r="B53" s="104"/>
      <c r="C53" s="167"/>
      <c r="D53" s="101"/>
      <c r="E53" s="99"/>
      <c r="F53" s="106"/>
      <c r="G53" s="186"/>
      <c r="H53" s="186"/>
      <c r="I53" s="186"/>
      <c r="J53" s="186"/>
      <c r="K53" s="186"/>
      <c r="L53" s="186"/>
      <c r="M53" s="186"/>
      <c r="N53" s="186"/>
      <c r="O53" s="186"/>
      <c r="P53" s="186"/>
      <c r="Q53" s="186"/>
      <c r="R53" s="186"/>
      <c r="S53" s="186"/>
      <c r="T53" s="186"/>
    </row>
    <row r="54" spans="1:20" ht="15.75" x14ac:dyDescent="0.25">
      <c r="A54" s="131"/>
      <c r="B54" s="187"/>
      <c r="C54" s="167"/>
      <c r="D54" s="101"/>
      <c r="E54" s="266" t="s">
        <v>15</v>
      </c>
      <c r="F54" s="266"/>
      <c r="G54" s="186"/>
      <c r="H54" s="186"/>
      <c r="I54" s="186"/>
      <c r="J54" s="186"/>
      <c r="K54" s="186"/>
      <c r="L54" s="186"/>
      <c r="M54" s="186"/>
      <c r="N54" s="186"/>
      <c r="O54" s="186"/>
      <c r="P54" s="186"/>
      <c r="Q54" s="186"/>
      <c r="R54" s="186"/>
      <c r="S54" s="186"/>
      <c r="T54" s="186"/>
    </row>
    <row r="55" spans="1:20" ht="15.75" x14ac:dyDescent="0.25">
      <c r="A55" s="131"/>
      <c r="B55" s="131"/>
      <c r="C55" s="131"/>
      <c r="D55" s="101"/>
      <c r="E55" s="108"/>
      <c r="F55" s="108"/>
    </row>
    <row r="56" spans="1:20" ht="15.75" x14ac:dyDescent="0.25">
      <c r="A56" s="131"/>
      <c r="B56" s="131"/>
      <c r="C56" s="131"/>
      <c r="D56" s="101"/>
      <c r="E56" s="258" t="s">
        <v>264</v>
      </c>
      <c r="F56" s="258"/>
    </row>
    <row r="57" spans="1:20" ht="16.5" x14ac:dyDescent="0.25">
      <c r="A57" s="131"/>
      <c r="B57" s="131"/>
      <c r="C57" s="131"/>
      <c r="D57" s="101"/>
      <c r="E57" s="257" t="s">
        <v>15</v>
      </c>
      <c r="F57" s="257"/>
    </row>
    <row r="59" spans="1:20" x14ac:dyDescent="0.2">
      <c r="D59" s="188" t="s">
        <v>15</v>
      </c>
    </row>
  </sheetData>
  <mergeCells count="37">
    <mergeCell ref="A21:C21"/>
    <mergeCell ref="A1:D1"/>
    <mergeCell ref="A2:D2"/>
    <mergeCell ref="A3:F4"/>
    <mergeCell ref="A6:F6"/>
    <mergeCell ref="D7:D8"/>
    <mergeCell ref="F7:F8"/>
    <mergeCell ref="A20:F20"/>
    <mergeCell ref="A9:B9"/>
    <mergeCell ref="A10:F10"/>
    <mergeCell ref="D11:D18"/>
    <mergeCell ref="F11:F16"/>
    <mergeCell ref="A19:B19"/>
    <mergeCell ref="A38:F38"/>
    <mergeCell ref="A22:C22"/>
    <mergeCell ref="A23:C23"/>
    <mergeCell ref="A24:C24"/>
    <mergeCell ref="A25:F25"/>
    <mergeCell ref="D26:D32"/>
    <mergeCell ref="F26:F32"/>
    <mergeCell ref="A33:B33"/>
    <mergeCell ref="A34:C34"/>
    <mergeCell ref="A35:C35"/>
    <mergeCell ref="A36:C36"/>
    <mergeCell ref="A37:C37"/>
    <mergeCell ref="E57:F57"/>
    <mergeCell ref="E56:F56"/>
    <mergeCell ref="D39:D42"/>
    <mergeCell ref="F39:F42"/>
    <mergeCell ref="A43:B43"/>
    <mergeCell ref="A44:B44"/>
    <mergeCell ref="A45:B45"/>
    <mergeCell ref="A46:B46"/>
    <mergeCell ref="D49:F49"/>
    <mergeCell ref="E50:F50"/>
    <mergeCell ref="E51:F51"/>
    <mergeCell ref="E54:F54"/>
  </mergeCells>
  <pageMargins left="0.45" right="0.45" top="0.5" bottom="0.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workbookViewId="0">
      <selection activeCell="H33" sqref="H33"/>
    </sheetView>
  </sheetViews>
  <sheetFormatPr defaultRowHeight="15" x14ac:dyDescent="0.25"/>
  <cols>
    <col min="1" max="1" width="7.28515625" style="131" customWidth="1"/>
    <col min="2" max="2" width="23" style="131" customWidth="1"/>
    <col min="3" max="3" width="10.7109375" style="131" customWidth="1"/>
    <col min="4" max="4" width="24.28515625" style="131" customWidth="1"/>
    <col min="5" max="5" width="21" style="131" customWidth="1"/>
    <col min="6" max="6" width="22.42578125" style="131" customWidth="1"/>
    <col min="7" max="7" width="9.140625" style="131"/>
    <col min="8" max="8" width="9.140625" style="149"/>
    <col min="9" max="256" width="9.140625" style="131"/>
    <col min="257" max="257" width="7.28515625" style="131" customWidth="1"/>
    <col min="258" max="258" width="23" style="131" customWidth="1"/>
    <col min="259" max="259" width="10.7109375" style="131" customWidth="1"/>
    <col min="260" max="260" width="24.28515625" style="131" customWidth="1"/>
    <col min="261" max="261" width="21" style="131" customWidth="1"/>
    <col min="262" max="262" width="22.42578125" style="131" customWidth="1"/>
    <col min="263" max="512" width="9.140625" style="131"/>
    <col min="513" max="513" width="7.28515625" style="131" customWidth="1"/>
    <col min="514" max="514" width="23" style="131" customWidth="1"/>
    <col min="515" max="515" width="10.7109375" style="131" customWidth="1"/>
    <col min="516" max="516" width="24.28515625" style="131" customWidth="1"/>
    <col min="517" max="517" width="21" style="131" customWidth="1"/>
    <col min="518" max="518" width="22.42578125" style="131" customWidth="1"/>
    <col min="519" max="768" width="9.140625" style="131"/>
    <col min="769" max="769" width="7.28515625" style="131" customWidth="1"/>
    <col min="770" max="770" width="23" style="131" customWidth="1"/>
    <col min="771" max="771" width="10.7109375" style="131" customWidth="1"/>
    <col min="772" max="772" width="24.28515625" style="131" customWidth="1"/>
    <col min="773" max="773" width="21" style="131" customWidth="1"/>
    <col min="774" max="774" width="22.42578125" style="131" customWidth="1"/>
    <col min="775" max="1024" width="9.140625" style="131"/>
    <col min="1025" max="1025" width="7.28515625" style="131" customWidth="1"/>
    <col min="1026" max="1026" width="23" style="131" customWidth="1"/>
    <col min="1027" max="1027" width="10.7109375" style="131" customWidth="1"/>
    <col min="1028" max="1028" width="24.28515625" style="131" customWidth="1"/>
    <col min="1029" max="1029" width="21" style="131" customWidth="1"/>
    <col min="1030" max="1030" width="22.42578125" style="131" customWidth="1"/>
    <col min="1031" max="1280" width="9.140625" style="131"/>
    <col min="1281" max="1281" width="7.28515625" style="131" customWidth="1"/>
    <col min="1282" max="1282" width="23" style="131" customWidth="1"/>
    <col min="1283" max="1283" width="10.7109375" style="131" customWidth="1"/>
    <col min="1284" max="1284" width="24.28515625" style="131" customWidth="1"/>
    <col min="1285" max="1285" width="21" style="131" customWidth="1"/>
    <col min="1286" max="1286" width="22.42578125" style="131" customWidth="1"/>
    <col min="1287" max="1536" width="9.140625" style="131"/>
    <col min="1537" max="1537" width="7.28515625" style="131" customWidth="1"/>
    <col min="1538" max="1538" width="23" style="131" customWidth="1"/>
    <col min="1539" max="1539" width="10.7109375" style="131" customWidth="1"/>
    <col min="1540" max="1540" width="24.28515625" style="131" customWidth="1"/>
    <col min="1541" max="1541" width="21" style="131" customWidth="1"/>
    <col min="1542" max="1542" width="22.42578125" style="131" customWidth="1"/>
    <col min="1543" max="1792" width="9.140625" style="131"/>
    <col min="1793" max="1793" width="7.28515625" style="131" customWidth="1"/>
    <col min="1794" max="1794" width="23" style="131" customWidth="1"/>
    <col min="1795" max="1795" width="10.7109375" style="131" customWidth="1"/>
    <col min="1796" max="1796" width="24.28515625" style="131" customWidth="1"/>
    <col min="1797" max="1797" width="21" style="131" customWidth="1"/>
    <col min="1798" max="1798" width="22.42578125" style="131" customWidth="1"/>
    <col min="1799" max="2048" width="9.140625" style="131"/>
    <col min="2049" max="2049" width="7.28515625" style="131" customWidth="1"/>
    <col min="2050" max="2050" width="23" style="131" customWidth="1"/>
    <col min="2051" max="2051" width="10.7109375" style="131" customWidth="1"/>
    <col min="2052" max="2052" width="24.28515625" style="131" customWidth="1"/>
    <col min="2053" max="2053" width="21" style="131" customWidth="1"/>
    <col min="2054" max="2054" width="22.42578125" style="131" customWidth="1"/>
    <col min="2055" max="2304" width="9.140625" style="131"/>
    <col min="2305" max="2305" width="7.28515625" style="131" customWidth="1"/>
    <col min="2306" max="2306" width="23" style="131" customWidth="1"/>
    <col min="2307" max="2307" width="10.7109375" style="131" customWidth="1"/>
    <col min="2308" max="2308" width="24.28515625" style="131" customWidth="1"/>
    <col min="2309" max="2309" width="21" style="131" customWidth="1"/>
    <col min="2310" max="2310" width="22.42578125" style="131" customWidth="1"/>
    <col min="2311" max="2560" width="9.140625" style="131"/>
    <col min="2561" max="2561" width="7.28515625" style="131" customWidth="1"/>
    <col min="2562" max="2562" width="23" style="131" customWidth="1"/>
    <col min="2563" max="2563" width="10.7109375" style="131" customWidth="1"/>
    <col min="2564" max="2564" width="24.28515625" style="131" customWidth="1"/>
    <col min="2565" max="2565" width="21" style="131" customWidth="1"/>
    <col min="2566" max="2566" width="22.42578125" style="131" customWidth="1"/>
    <col min="2567" max="2816" width="9.140625" style="131"/>
    <col min="2817" max="2817" width="7.28515625" style="131" customWidth="1"/>
    <col min="2818" max="2818" width="23" style="131" customWidth="1"/>
    <col min="2819" max="2819" width="10.7109375" style="131" customWidth="1"/>
    <col min="2820" max="2820" width="24.28515625" style="131" customWidth="1"/>
    <col min="2821" max="2821" width="21" style="131" customWidth="1"/>
    <col min="2822" max="2822" width="22.42578125" style="131" customWidth="1"/>
    <col min="2823" max="3072" width="9.140625" style="131"/>
    <col min="3073" max="3073" width="7.28515625" style="131" customWidth="1"/>
    <col min="3074" max="3074" width="23" style="131" customWidth="1"/>
    <col min="3075" max="3075" width="10.7109375" style="131" customWidth="1"/>
    <col min="3076" max="3076" width="24.28515625" style="131" customWidth="1"/>
    <col min="3077" max="3077" width="21" style="131" customWidth="1"/>
    <col min="3078" max="3078" width="22.42578125" style="131" customWidth="1"/>
    <col min="3079" max="3328" width="9.140625" style="131"/>
    <col min="3329" max="3329" width="7.28515625" style="131" customWidth="1"/>
    <col min="3330" max="3330" width="23" style="131" customWidth="1"/>
    <col min="3331" max="3331" width="10.7109375" style="131" customWidth="1"/>
    <col min="3332" max="3332" width="24.28515625" style="131" customWidth="1"/>
    <col min="3333" max="3333" width="21" style="131" customWidth="1"/>
    <col min="3334" max="3334" width="22.42578125" style="131" customWidth="1"/>
    <col min="3335" max="3584" width="9.140625" style="131"/>
    <col min="3585" max="3585" width="7.28515625" style="131" customWidth="1"/>
    <col min="3586" max="3586" width="23" style="131" customWidth="1"/>
    <col min="3587" max="3587" width="10.7109375" style="131" customWidth="1"/>
    <col min="3588" max="3588" width="24.28515625" style="131" customWidth="1"/>
    <col min="3589" max="3589" width="21" style="131" customWidth="1"/>
    <col min="3590" max="3590" width="22.42578125" style="131" customWidth="1"/>
    <col min="3591" max="3840" width="9.140625" style="131"/>
    <col min="3841" max="3841" width="7.28515625" style="131" customWidth="1"/>
    <col min="3842" max="3842" width="23" style="131" customWidth="1"/>
    <col min="3843" max="3843" width="10.7109375" style="131" customWidth="1"/>
    <col min="3844" max="3844" width="24.28515625" style="131" customWidth="1"/>
    <col min="3845" max="3845" width="21" style="131" customWidth="1"/>
    <col min="3846" max="3846" width="22.42578125" style="131" customWidth="1"/>
    <col min="3847" max="4096" width="9.140625" style="131"/>
    <col min="4097" max="4097" width="7.28515625" style="131" customWidth="1"/>
    <col min="4098" max="4098" width="23" style="131" customWidth="1"/>
    <col min="4099" max="4099" width="10.7109375" style="131" customWidth="1"/>
    <col min="4100" max="4100" width="24.28515625" style="131" customWidth="1"/>
    <col min="4101" max="4101" width="21" style="131" customWidth="1"/>
    <col min="4102" max="4102" width="22.42578125" style="131" customWidth="1"/>
    <col min="4103" max="4352" width="9.140625" style="131"/>
    <col min="4353" max="4353" width="7.28515625" style="131" customWidth="1"/>
    <col min="4354" max="4354" width="23" style="131" customWidth="1"/>
    <col min="4355" max="4355" width="10.7109375" style="131" customWidth="1"/>
    <col min="4356" max="4356" width="24.28515625" style="131" customWidth="1"/>
    <col min="4357" max="4357" width="21" style="131" customWidth="1"/>
    <col min="4358" max="4358" width="22.42578125" style="131" customWidth="1"/>
    <col min="4359" max="4608" width="9.140625" style="131"/>
    <col min="4609" max="4609" width="7.28515625" style="131" customWidth="1"/>
    <col min="4610" max="4610" width="23" style="131" customWidth="1"/>
    <col min="4611" max="4611" width="10.7109375" style="131" customWidth="1"/>
    <col min="4612" max="4612" width="24.28515625" style="131" customWidth="1"/>
    <col min="4613" max="4613" width="21" style="131" customWidth="1"/>
    <col min="4614" max="4614" width="22.42578125" style="131" customWidth="1"/>
    <col min="4615" max="4864" width="9.140625" style="131"/>
    <col min="4865" max="4865" width="7.28515625" style="131" customWidth="1"/>
    <col min="4866" max="4866" width="23" style="131" customWidth="1"/>
    <col min="4867" max="4867" width="10.7109375" style="131" customWidth="1"/>
    <col min="4868" max="4868" width="24.28515625" style="131" customWidth="1"/>
    <col min="4869" max="4869" width="21" style="131" customWidth="1"/>
    <col min="4870" max="4870" width="22.42578125" style="131" customWidth="1"/>
    <col min="4871" max="5120" width="9.140625" style="131"/>
    <col min="5121" max="5121" width="7.28515625" style="131" customWidth="1"/>
    <col min="5122" max="5122" width="23" style="131" customWidth="1"/>
    <col min="5123" max="5123" width="10.7109375" style="131" customWidth="1"/>
    <col min="5124" max="5124" width="24.28515625" style="131" customWidth="1"/>
    <col min="5125" max="5125" width="21" style="131" customWidth="1"/>
    <col min="5126" max="5126" width="22.42578125" style="131" customWidth="1"/>
    <col min="5127" max="5376" width="9.140625" style="131"/>
    <col min="5377" max="5377" width="7.28515625" style="131" customWidth="1"/>
    <col min="5378" max="5378" width="23" style="131" customWidth="1"/>
    <col min="5379" max="5379" width="10.7109375" style="131" customWidth="1"/>
    <col min="5380" max="5380" width="24.28515625" style="131" customWidth="1"/>
    <col min="5381" max="5381" width="21" style="131" customWidth="1"/>
    <col min="5382" max="5382" width="22.42578125" style="131" customWidth="1"/>
    <col min="5383" max="5632" width="9.140625" style="131"/>
    <col min="5633" max="5633" width="7.28515625" style="131" customWidth="1"/>
    <col min="5634" max="5634" width="23" style="131" customWidth="1"/>
    <col min="5635" max="5635" width="10.7109375" style="131" customWidth="1"/>
    <col min="5636" max="5636" width="24.28515625" style="131" customWidth="1"/>
    <col min="5637" max="5637" width="21" style="131" customWidth="1"/>
    <col min="5638" max="5638" width="22.42578125" style="131" customWidth="1"/>
    <col min="5639" max="5888" width="9.140625" style="131"/>
    <col min="5889" max="5889" width="7.28515625" style="131" customWidth="1"/>
    <col min="5890" max="5890" width="23" style="131" customWidth="1"/>
    <col min="5891" max="5891" width="10.7109375" style="131" customWidth="1"/>
    <col min="5892" max="5892" width="24.28515625" style="131" customWidth="1"/>
    <col min="5893" max="5893" width="21" style="131" customWidth="1"/>
    <col min="5894" max="5894" width="22.42578125" style="131" customWidth="1"/>
    <col min="5895" max="6144" width="9.140625" style="131"/>
    <col min="6145" max="6145" width="7.28515625" style="131" customWidth="1"/>
    <col min="6146" max="6146" width="23" style="131" customWidth="1"/>
    <col min="6147" max="6147" width="10.7109375" style="131" customWidth="1"/>
    <col min="6148" max="6148" width="24.28515625" style="131" customWidth="1"/>
    <col min="6149" max="6149" width="21" style="131" customWidth="1"/>
    <col min="6150" max="6150" width="22.42578125" style="131" customWidth="1"/>
    <col min="6151" max="6400" width="9.140625" style="131"/>
    <col min="6401" max="6401" width="7.28515625" style="131" customWidth="1"/>
    <col min="6402" max="6402" width="23" style="131" customWidth="1"/>
    <col min="6403" max="6403" width="10.7109375" style="131" customWidth="1"/>
    <col min="6404" max="6404" width="24.28515625" style="131" customWidth="1"/>
    <col min="6405" max="6405" width="21" style="131" customWidth="1"/>
    <col min="6406" max="6406" width="22.42578125" style="131" customWidth="1"/>
    <col min="6407" max="6656" width="9.140625" style="131"/>
    <col min="6657" max="6657" width="7.28515625" style="131" customWidth="1"/>
    <col min="6658" max="6658" width="23" style="131" customWidth="1"/>
    <col min="6659" max="6659" width="10.7109375" style="131" customWidth="1"/>
    <col min="6660" max="6660" width="24.28515625" style="131" customWidth="1"/>
    <col min="6661" max="6661" width="21" style="131" customWidth="1"/>
    <col min="6662" max="6662" width="22.42578125" style="131" customWidth="1"/>
    <col min="6663" max="6912" width="9.140625" style="131"/>
    <col min="6913" max="6913" width="7.28515625" style="131" customWidth="1"/>
    <col min="6914" max="6914" width="23" style="131" customWidth="1"/>
    <col min="6915" max="6915" width="10.7109375" style="131" customWidth="1"/>
    <col min="6916" max="6916" width="24.28515625" style="131" customWidth="1"/>
    <col min="6917" max="6917" width="21" style="131" customWidth="1"/>
    <col min="6918" max="6918" width="22.42578125" style="131" customWidth="1"/>
    <col min="6919" max="7168" width="9.140625" style="131"/>
    <col min="7169" max="7169" width="7.28515625" style="131" customWidth="1"/>
    <col min="7170" max="7170" width="23" style="131" customWidth="1"/>
    <col min="7171" max="7171" width="10.7109375" style="131" customWidth="1"/>
    <col min="7172" max="7172" width="24.28515625" style="131" customWidth="1"/>
    <col min="7173" max="7173" width="21" style="131" customWidth="1"/>
    <col min="7174" max="7174" width="22.42578125" style="131" customWidth="1"/>
    <col min="7175" max="7424" width="9.140625" style="131"/>
    <col min="7425" max="7425" width="7.28515625" style="131" customWidth="1"/>
    <col min="7426" max="7426" width="23" style="131" customWidth="1"/>
    <col min="7427" max="7427" width="10.7109375" style="131" customWidth="1"/>
    <col min="7428" max="7428" width="24.28515625" style="131" customWidth="1"/>
    <col min="7429" max="7429" width="21" style="131" customWidth="1"/>
    <col min="7430" max="7430" width="22.42578125" style="131" customWidth="1"/>
    <col min="7431" max="7680" width="9.140625" style="131"/>
    <col min="7681" max="7681" width="7.28515625" style="131" customWidth="1"/>
    <col min="7682" max="7682" width="23" style="131" customWidth="1"/>
    <col min="7683" max="7683" width="10.7109375" style="131" customWidth="1"/>
    <col min="7684" max="7684" width="24.28515625" style="131" customWidth="1"/>
    <col min="7685" max="7685" width="21" style="131" customWidth="1"/>
    <col min="7686" max="7686" width="22.42578125" style="131" customWidth="1"/>
    <col min="7687" max="7936" width="9.140625" style="131"/>
    <col min="7937" max="7937" width="7.28515625" style="131" customWidth="1"/>
    <col min="7938" max="7938" width="23" style="131" customWidth="1"/>
    <col min="7939" max="7939" width="10.7109375" style="131" customWidth="1"/>
    <col min="7940" max="7940" width="24.28515625" style="131" customWidth="1"/>
    <col min="7941" max="7941" width="21" style="131" customWidth="1"/>
    <col min="7942" max="7942" width="22.42578125" style="131" customWidth="1"/>
    <col min="7943" max="8192" width="9.140625" style="131"/>
    <col min="8193" max="8193" width="7.28515625" style="131" customWidth="1"/>
    <col min="8194" max="8194" width="23" style="131" customWidth="1"/>
    <col min="8195" max="8195" width="10.7109375" style="131" customWidth="1"/>
    <col min="8196" max="8196" width="24.28515625" style="131" customWidth="1"/>
    <col min="8197" max="8197" width="21" style="131" customWidth="1"/>
    <col min="8198" max="8198" width="22.42578125" style="131" customWidth="1"/>
    <col min="8199" max="8448" width="9.140625" style="131"/>
    <col min="8449" max="8449" width="7.28515625" style="131" customWidth="1"/>
    <col min="8450" max="8450" width="23" style="131" customWidth="1"/>
    <col min="8451" max="8451" width="10.7109375" style="131" customWidth="1"/>
    <col min="8452" max="8452" width="24.28515625" style="131" customWidth="1"/>
    <col min="8453" max="8453" width="21" style="131" customWidth="1"/>
    <col min="8454" max="8454" width="22.42578125" style="131" customWidth="1"/>
    <col min="8455" max="8704" width="9.140625" style="131"/>
    <col min="8705" max="8705" width="7.28515625" style="131" customWidth="1"/>
    <col min="8706" max="8706" width="23" style="131" customWidth="1"/>
    <col min="8707" max="8707" width="10.7109375" style="131" customWidth="1"/>
    <col min="8708" max="8708" width="24.28515625" style="131" customWidth="1"/>
    <col min="8709" max="8709" width="21" style="131" customWidth="1"/>
    <col min="8710" max="8710" width="22.42578125" style="131" customWidth="1"/>
    <col min="8711" max="8960" width="9.140625" style="131"/>
    <col min="8961" max="8961" width="7.28515625" style="131" customWidth="1"/>
    <col min="8962" max="8962" width="23" style="131" customWidth="1"/>
    <col min="8963" max="8963" width="10.7109375" style="131" customWidth="1"/>
    <col min="8964" max="8964" width="24.28515625" style="131" customWidth="1"/>
    <col min="8965" max="8965" width="21" style="131" customWidth="1"/>
    <col min="8966" max="8966" width="22.42578125" style="131" customWidth="1"/>
    <col min="8967" max="9216" width="9.140625" style="131"/>
    <col min="9217" max="9217" width="7.28515625" style="131" customWidth="1"/>
    <col min="9218" max="9218" width="23" style="131" customWidth="1"/>
    <col min="9219" max="9219" width="10.7109375" style="131" customWidth="1"/>
    <col min="9220" max="9220" width="24.28515625" style="131" customWidth="1"/>
    <col min="9221" max="9221" width="21" style="131" customWidth="1"/>
    <col min="9222" max="9222" width="22.42578125" style="131" customWidth="1"/>
    <col min="9223" max="9472" width="9.140625" style="131"/>
    <col min="9473" max="9473" width="7.28515625" style="131" customWidth="1"/>
    <col min="9474" max="9474" width="23" style="131" customWidth="1"/>
    <col min="9475" max="9475" width="10.7109375" style="131" customWidth="1"/>
    <col min="9476" max="9476" width="24.28515625" style="131" customWidth="1"/>
    <col min="9477" max="9477" width="21" style="131" customWidth="1"/>
    <col min="9478" max="9478" width="22.42578125" style="131" customWidth="1"/>
    <col min="9479" max="9728" width="9.140625" style="131"/>
    <col min="9729" max="9729" width="7.28515625" style="131" customWidth="1"/>
    <col min="9730" max="9730" width="23" style="131" customWidth="1"/>
    <col min="9731" max="9731" width="10.7109375" style="131" customWidth="1"/>
    <col min="9732" max="9732" width="24.28515625" style="131" customWidth="1"/>
    <col min="9733" max="9733" width="21" style="131" customWidth="1"/>
    <col min="9734" max="9734" width="22.42578125" style="131" customWidth="1"/>
    <col min="9735" max="9984" width="9.140625" style="131"/>
    <col min="9985" max="9985" width="7.28515625" style="131" customWidth="1"/>
    <col min="9986" max="9986" width="23" style="131" customWidth="1"/>
    <col min="9987" max="9987" width="10.7109375" style="131" customWidth="1"/>
    <col min="9988" max="9988" width="24.28515625" style="131" customWidth="1"/>
    <col min="9989" max="9989" width="21" style="131" customWidth="1"/>
    <col min="9990" max="9990" width="22.42578125" style="131" customWidth="1"/>
    <col min="9991" max="10240" width="9.140625" style="131"/>
    <col min="10241" max="10241" width="7.28515625" style="131" customWidth="1"/>
    <col min="10242" max="10242" width="23" style="131" customWidth="1"/>
    <col min="10243" max="10243" width="10.7109375" style="131" customWidth="1"/>
    <col min="10244" max="10244" width="24.28515625" style="131" customWidth="1"/>
    <col min="10245" max="10245" width="21" style="131" customWidth="1"/>
    <col min="10246" max="10246" width="22.42578125" style="131" customWidth="1"/>
    <col min="10247" max="10496" width="9.140625" style="131"/>
    <col min="10497" max="10497" width="7.28515625" style="131" customWidth="1"/>
    <col min="10498" max="10498" width="23" style="131" customWidth="1"/>
    <col min="10499" max="10499" width="10.7109375" style="131" customWidth="1"/>
    <col min="10500" max="10500" width="24.28515625" style="131" customWidth="1"/>
    <col min="10501" max="10501" width="21" style="131" customWidth="1"/>
    <col min="10502" max="10502" width="22.42578125" style="131" customWidth="1"/>
    <col min="10503" max="10752" width="9.140625" style="131"/>
    <col min="10753" max="10753" width="7.28515625" style="131" customWidth="1"/>
    <col min="10754" max="10754" width="23" style="131" customWidth="1"/>
    <col min="10755" max="10755" width="10.7109375" style="131" customWidth="1"/>
    <col min="10756" max="10756" width="24.28515625" style="131" customWidth="1"/>
    <col min="10757" max="10757" width="21" style="131" customWidth="1"/>
    <col min="10758" max="10758" width="22.42578125" style="131" customWidth="1"/>
    <col min="10759" max="11008" width="9.140625" style="131"/>
    <col min="11009" max="11009" width="7.28515625" style="131" customWidth="1"/>
    <col min="11010" max="11010" width="23" style="131" customWidth="1"/>
    <col min="11011" max="11011" width="10.7109375" style="131" customWidth="1"/>
    <col min="11012" max="11012" width="24.28515625" style="131" customWidth="1"/>
    <col min="11013" max="11013" width="21" style="131" customWidth="1"/>
    <col min="11014" max="11014" width="22.42578125" style="131" customWidth="1"/>
    <col min="11015" max="11264" width="9.140625" style="131"/>
    <col min="11265" max="11265" width="7.28515625" style="131" customWidth="1"/>
    <col min="11266" max="11266" width="23" style="131" customWidth="1"/>
    <col min="11267" max="11267" width="10.7109375" style="131" customWidth="1"/>
    <col min="11268" max="11268" width="24.28515625" style="131" customWidth="1"/>
    <col min="11269" max="11269" width="21" style="131" customWidth="1"/>
    <col min="11270" max="11270" width="22.42578125" style="131" customWidth="1"/>
    <col min="11271" max="11520" width="9.140625" style="131"/>
    <col min="11521" max="11521" width="7.28515625" style="131" customWidth="1"/>
    <col min="11522" max="11522" width="23" style="131" customWidth="1"/>
    <col min="11523" max="11523" width="10.7109375" style="131" customWidth="1"/>
    <col min="11524" max="11524" width="24.28515625" style="131" customWidth="1"/>
    <col min="11525" max="11525" width="21" style="131" customWidth="1"/>
    <col min="11526" max="11526" width="22.42578125" style="131" customWidth="1"/>
    <col min="11527" max="11776" width="9.140625" style="131"/>
    <col min="11777" max="11777" width="7.28515625" style="131" customWidth="1"/>
    <col min="11778" max="11778" width="23" style="131" customWidth="1"/>
    <col min="11779" max="11779" width="10.7109375" style="131" customWidth="1"/>
    <col min="11780" max="11780" width="24.28515625" style="131" customWidth="1"/>
    <col min="11781" max="11781" width="21" style="131" customWidth="1"/>
    <col min="11782" max="11782" width="22.42578125" style="131" customWidth="1"/>
    <col min="11783" max="12032" width="9.140625" style="131"/>
    <col min="12033" max="12033" width="7.28515625" style="131" customWidth="1"/>
    <col min="12034" max="12034" width="23" style="131" customWidth="1"/>
    <col min="12035" max="12035" width="10.7109375" style="131" customWidth="1"/>
    <col min="12036" max="12036" width="24.28515625" style="131" customWidth="1"/>
    <col min="12037" max="12037" width="21" style="131" customWidth="1"/>
    <col min="12038" max="12038" width="22.42578125" style="131" customWidth="1"/>
    <col min="12039" max="12288" width="9.140625" style="131"/>
    <col min="12289" max="12289" width="7.28515625" style="131" customWidth="1"/>
    <col min="12290" max="12290" width="23" style="131" customWidth="1"/>
    <col min="12291" max="12291" width="10.7109375" style="131" customWidth="1"/>
    <col min="12292" max="12292" width="24.28515625" style="131" customWidth="1"/>
    <col min="12293" max="12293" width="21" style="131" customWidth="1"/>
    <col min="12294" max="12294" width="22.42578125" style="131" customWidth="1"/>
    <col min="12295" max="12544" width="9.140625" style="131"/>
    <col min="12545" max="12545" width="7.28515625" style="131" customWidth="1"/>
    <col min="12546" max="12546" width="23" style="131" customWidth="1"/>
    <col min="12547" max="12547" width="10.7109375" style="131" customWidth="1"/>
    <col min="12548" max="12548" width="24.28515625" style="131" customWidth="1"/>
    <col min="12549" max="12549" width="21" style="131" customWidth="1"/>
    <col min="12550" max="12550" width="22.42578125" style="131" customWidth="1"/>
    <col min="12551" max="12800" width="9.140625" style="131"/>
    <col min="12801" max="12801" width="7.28515625" style="131" customWidth="1"/>
    <col min="12802" max="12802" width="23" style="131" customWidth="1"/>
    <col min="12803" max="12803" width="10.7109375" style="131" customWidth="1"/>
    <col min="12804" max="12804" width="24.28515625" style="131" customWidth="1"/>
    <col min="12805" max="12805" width="21" style="131" customWidth="1"/>
    <col min="12806" max="12806" width="22.42578125" style="131" customWidth="1"/>
    <col min="12807" max="13056" width="9.140625" style="131"/>
    <col min="13057" max="13057" width="7.28515625" style="131" customWidth="1"/>
    <col min="13058" max="13058" width="23" style="131" customWidth="1"/>
    <col min="13059" max="13059" width="10.7109375" style="131" customWidth="1"/>
    <col min="13060" max="13060" width="24.28515625" style="131" customWidth="1"/>
    <col min="13061" max="13061" width="21" style="131" customWidth="1"/>
    <col min="13062" max="13062" width="22.42578125" style="131" customWidth="1"/>
    <col min="13063" max="13312" width="9.140625" style="131"/>
    <col min="13313" max="13313" width="7.28515625" style="131" customWidth="1"/>
    <col min="13314" max="13314" width="23" style="131" customWidth="1"/>
    <col min="13315" max="13315" width="10.7109375" style="131" customWidth="1"/>
    <col min="13316" max="13316" width="24.28515625" style="131" customWidth="1"/>
    <col min="13317" max="13317" width="21" style="131" customWidth="1"/>
    <col min="13318" max="13318" width="22.42578125" style="131" customWidth="1"/>
    <col min="13319" max="13568" width="9.140625" style="131"/>
    <col min="13569" max="13569" width="7.28515625" style="131" customWidth="1"/>
    <col min="13570" max="13570" width="23" style="131" customWidth="1"/>
    <col min="13571" max="13571" width="10.7109375" style="131" customWidth="1"/>
    <col min="13572" max="13572" width="24.28515625" style="131" customWidth="1"/>
    <col min="13573" max="13573" width="21" style="131" customWidth="1"/>
    <col min="13574" max="13574" width="22.42578125" style="131" customWidth="1"/>
    <col min="13575" max="13824" width="9.140625" style="131"/>
    <col min="13825" max="13825" width="7.28515625" style="131" customWidth="1"/>
    <col min="13826" max="13826" width="23" style="131" customWidth="1"/>
    <col min="13827" max="13827" width="10.7109375" style="131" customWidth="1"/>
    <col min="13828" max="13828" width="24.28515625" style="131" customWidth="1"/>
    <col min="13829" max="13829" width="21" style="131" customWidth="1"/>
    <col min="13830" max="13830" width="22.42578125" style="131" customWidth="1"/>
    <col min="13831" max="14080" width="9.140625" style="131"/>
    <col min="14081" max="14081" width="7.28515625" style="131" customWidth="1"/>
    <col min="14082" max="14082" width="23" style="131" customWidth="1"/>
    <col min="14083" max="14083" width="10.7109375" style="131" customWidth="1"/>
    <col min="14084" max="14084" width="24.28515625" style="131" customWidth="1"/>
    <col min="14085" max="14085" width="21" style="131" customWidth="1"/>
    <col min="14086" max="14086" width="22.42578125" style="131" customWidth="1"/>
    <col min="14087" max="14336" width="9.140625" style="131"/>
    <col min="14337" max="14337" width="7.28515625" style="131" customWidth="1"/>
    <col min="14338" max="14338" width="23" style="131" customWidth="1"/>
    <col min="14339" max="14339" width="10.7109375" style="131" customWidth="1"/>
    <col min="14340" max="14340" width="24.28515625" style="131" customWidth="1"/>
    <col min="14341" max="14341" width="21" style="131" customWidth="1"/>
    <col min="14342" max="14342" width="22.42578125" style="131" customWidth="1"/>
    <col min="14343" max="14592" width="9.140625" style="131"/>
    <col min="14593" max="14593" width="7.28515625" style="131" customWidth="1"/>
    <col min="14594" max="14594" width="23" style="131" customWidth="1"/>
    <col min="14595" max="14595" width="10.7109375" style="131" customWidth="1"/>
    <col min="14596" max="14596" width="24.28515625" style="131" customWidth="1"/>
    <col min="14597" max="14597" width="21" style="131" customWidth="1"/>
    <col min="14598" max="14598" width="22.42578125" style="131" customWidth="1"/>
    <col min="14599" max="14848" width="9.140625" style="131"/>
    <col min="14849" max="14849" width="7.28515625" style="131" customWidth="1"/>
    <col min="14850" max="14850" width="23" style="131" customWidth="1"/>
    <col min="14851" max="14851" width="10.7109375" style="131" customWidth="1"/>
    <col min="14852" max="14852" width="24.28515625" style="131" customWidth="1"/>
    <col min="14853" max="14853" width="21" style="131" customWidth="1"/>
    <col min="14854" max="14854" width="22.42578125" style="131" customWidth="1"/>
    <col min="14855" max="15104" width="9.140625" style="131"/>
    <col min="15105" max="15105" width="7.28515625" style="131" customWidth="1"/>
    <col min="15106" max="15106" width="23" style="131" customWidth="1"/>
    <col min="15107" max="15107" width="10.7109375" style="131" customWidth="1"/>
    <col min="15108" max="15108" width="24.28515625" style="131" customWidth="1"/>
    <col min="15109" max="15109" width="21" style="131" customWidth="1"/>
    <col min="15110" max="15110" width="22.42578125" style="131" customWidth="1"/>
    <col min="15111" max="15360" width="9.140625" style="131"/>
    <col min="15361" max="15361" width="7.28515625" style="131" customWidth="1"/>
    <col min="15362" max="15362" width="23" style="131" customWidth="1"/>
    <col min="15363" max="15363" width="10.7109375" style="131" customWidth="1"/>
    <col min="15364" max="15364" width="24.28515625" style="131" customWidth="1"/>
    <col min="15365" max="15365" width="21" style="131" customWidth="1"/>
    <col min="15366" max="15366" width="22.42578125" style="131" customWidth="1"/>
    <col min="15367" max="15616" width="9.140625" style="131"/>
    <col min="15617" max="15617" width="7.28515625" style="131" customWidth="1"/>
    <col min="15618" max="15618" width="23" style="131" customWidth="1"/>
    <col min="15619" max="15619" width="10.7109375" style="131" customWidth="1"/>
    <col min="15620" max="15620" width="24.28515625" style="131" customWidth="1"/>
    <col min="15621" max="15621" width="21" style="131" customWidth="1"/>
    <col min="15622" max="15622" width="22.42578125" style="131" customWidth="1"/>
    <col min="15623" max="15872" width="9.140625" style="131"/>
    <col min="15873" max="15873" width="7.28515625" style="131" customWidth="1"/>
    <col min="15874" max="15874" width="23" style="131" customWidth="1"/>
    <col min="15875" max="15875" width="10.7109375" style="131" customWidth="1"/>
    <col min="15876" max="15876" width="24.28515625" style="131" customWidth="1"/>
    <col min="15877" max="15877" width="21" style="131" customWidth="1"/>
    <col min="15878" max="15878" width="22.42578125" style="131" customWidth="1"/>
    <col min="15879" max="16128" width="9.140625" style="131"/>
    <col min="16129" max="16129" width="7.28515625" style="131" customWidth="1"/>
    <col min="16130" max="16130" width="23" style="131" customWidth="1"/>
    <col min="16131" max="16131" width="10.7109375" style="131" customWidth="1"/>
    <col min="16132" max="16132" width="24.28515625" style="131" customWidth="1"/>
    <col min="16133" max="16133" width="21" style="131" customWidth="1"/>
    <col min="16134" max="16134" width="22.42578125" style="131" customWidth="1"/>
    <col min="16135" max="16384" width="9.140625" style="131"/>
  </cols>
  <sheetData>
    <row r="1" spans="1:256" ht="18.75" x14ac:dyDescent="0.3">
      <c r="A1" s="299" t="s">
        <v>0</v>
      </c>
      <c r="B1" s="299"/>
      <c r="C1" s="299"/>
      <c r="D1" s="299"/>
      <c r="E1" s="127"/>
      <c r="F1" s="128"/>
      <c r="G1" s="60"/>
      <c r="H1" s="60"/>
      <c r="I1" s="129"/>
      <c r="J1" s="129"/>
      <c r="K1" s="129"/>
      <c r="L1" s="129"/>
      <c r="M1" s="129"/>
      <c r="N1" s="129"/>
      <c r="O1" s="129"/>
      <c r="P1" s="129"/>
      <c r="Q1" s="129"/>
      <c r="R1" s="129"/>
      <c r="S1" s="129"/>
      <c r="T1" s="129"/>
      <c r="U1" s="129"/>
      <c r="V1" s="129"/>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row>
    <row r="2" spans="1:256" ht="18.75" x14ac:dyDescent="0.3">
      <c r="A2" s="279" t="s">
        <v>1</v>
      </c>
      <c r="B2" s="279"/>
      <c r="C2" s="279"/>
      <c r="D2" s="279"/>
      <c r="E2" s="127"/>
      <c r="F2" s="128"/>
      <c r="G2" s="60"/>
      <c r="H2" s="60"/>
      <c r="I2" s="129"/>
      <c r="J2" s="129"/>
      <c r="K2" s="129"/>
      <c r="L2" s="129"/>
      <c r="M2" s="129"/>
      <c r="N2" s="129"/>
      <c r="O2" s="129"/>
      <c r="P2" s="129"/>
      <c r="Q2" s="129"/>
      <c r="R2" s="129"/>
      <c r="S2" s="129"/>
      <c r="T2" s="129"/>
      <c r="U2" s="129"/>
      <c r="V2" s="129"/>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row>
    <row r="3" spans="1:256" ht="15.75" x14ac:dyDescent="0.25">
      <c r="A3" s="258" t="s">
        <v>139</v>
      </c>
      <c r="B3" s="258"/>
      <c r="C3" s="258"/>
      <c r="D3" s="258"/>
      <c r="E3" s="258"/>
      <c r="F3" s="258"/>
      <c r="G3" s="60"/>
      <c r="H3" s="60"/>
      <c r="I3" s="129"/>
      <c r="J3" s="129"/>
      <c r="K3" s="129"/>
      <c r="L3" s="129"/>
      <c r="M3" s="129"/>
      <c r="N3" s="129"/>
      <c r="O3" s="129"/>
      <c r="P3" s="129"/>
      <c r="Q3" s="129"/>
      <c r="R3" s="129"/>
      <c r="S3" s="129"/>
      <c r="T3" s="129"/>
      <c r="U3" s="129"/>
      <c r="V3" s="129"/>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ht="18.75" x14ac:dyDescent="0.3">
      <c r="A4" s="132"/>
      <c r="B4" s="133"/>
      <c r="C4" s="134"/>
      <c r="D4" s="135"/>
      <c r="E4" s="136"/>
      <c r="F4" s="135"/>
      <c r="G4" s="60"/>
      <c r="H4" s="60"/>
      <c r="I4" s="129"/>
      <c r="J4" s="129"/>
      <c r="K4" s="129"/>
      <c r="L4" s="129"/>
      <c r="M4" s="129"/>
      <c r="N4" s="129"/>
      <c r="O4" s="129"/>
      <c r="P4" s="129"/>
      <c r="Q4" s="129"/>
      <c r="R4" s="129"/>
      <c r="S4" s="129"/>
      <c r="T4" s="129"/>
      <c r="U4" s="129"/>
      <c r="V4" s="129"/>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row>
    <row r="5" spans="1:256" ht="31.5" x14ac:dyDescent="0.25">
      <c r="A5" s="137" t="s">
        <v>2</v>
      </c>
      <c r="B5" s="137" t="s">
        <v>140</v>
      </c>
      <c r="C5" s="137" t="s">
        <v>4</v>
      </c>
      <c r="D5" s="137" t="s">
        <v>5</v>
      </c>
      <c r="E5" s="137" t="s">
        <v>6</v>
      </c>
      <c r="F5" s="137" t="s">
        <v>7</v>
      </c>
      <c r="G5" s="24"/>
      <c r="H5" s="29"/>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s="37" customFormat="1" ht="33" customHeight="1" x14ac:dyDescent="0.25">
      <c r="A6" s="226" t="s">
        <v>8</v>
      </c>
      <c r="B6" s="243"/>
      <c r="C6" s="243"/>
      <c r="D6" s="243"/>
      <c r="E6" s="243"/>
      <c r="F6" s="227"/>
      <c r="H6" s="138"/>
    </row>
    <row r="7" spans="1:256" s="51" customFormat="1" ht="33.75" customHeight="1" x14ac:dyDescent="0.25">
      <c r="A7" s="139">
        <v>1</v>
      </c>
      <c r="B7" s="140" t="s">
        <v>141</v>
      </c>
      <c r="C7" s="44">
        <v>3</v>
      </c>
      <c r="D7" s="236" t="s">
        <v>10</v>
      </c>
      <c r="E7" s="47" t="s">
        <v>94</v>
      </c>
      <c r="F7" s="242" t="s">
        <v>142</v>
      </c>
      <c r="G7" s="141"/>
      <c r="H7" s="141"/>
      <c r="I7" s="141"/>
      <c r="J7" s="141"/>
      <c r="K7" s="141"/>
      <c r="L7" s="141"/>
      <c r="M7" s="141"/>
      <c r="N7" s="141"/>
      <c r="O7" s="141"/>
      <c r="P7" s="141"/>
      <c r="Q7" s="141"/>
      <c r="R7" s="141"/>
      <c r="S7" s="141"/>
      <c r="T7" s="141"/>
      <c r="U7" s="141"/>
      <c r="V7" s="141"/>
      <c r="W7" s="141"/>
      <c r="X7" s="141"/>
      <c r="Y7" s="141"/>
      <c r="Z7" s="141"/>
      <c r="AA7" s="141"/>
      <c r="AB7" s="141"/>
      <c r="AC7" s="141"/>
    </row>
    <row r="8" spans="1:256" s="51" customFormat="1" ht="33.75" customHeight="1" x14ac:dyDescent="0.25">
      <c r="A8" s="139">
        <v>2</v>
      </c>
      <c r="B8" s="142" t="s">
        <v>143</v>
      </c>
      <c r="C8" s="44">
        <v>2</v>
      </c>
      <c r="D8" s="238"/>
      <c r="E8" s="44"/>
      <c r="F8" s="231"/>
      <c r="G8" s="141"/>
      <c r="H8" s="141"/>
      <c r="J8" s="141"/>
      <c r="K8" s="141"/>
      <c r="L8" s="141"/>
      <c r="M8" s="141"/>
      <c r="N8" s="141"/>
      <c r="O8" s="141"/>
      <c r="P8" s="141"/>
      <c r="Q8" s="141"/>
      <c r="R8" s="141"/>
      <c r="S8" s="141"/>
      <c r="T8" s="141"/>
      <c r="U8" s="141"/>
      <c r="V8" s="141"/>
      <c r="W8" s="141"/>
      <c r="X8" s="141"/>
      <c r="Y8" s="141"/>
      <c r="Z8" s="141"/>
      <c r="AA8" s="141"/>
      <c r="AB8" s="141"/>
      <c r="AC8" s="141"/>
    </row>
    <row r="9" spans="1:256" s="51" customFormat="1" ht="20.25" customHeight="1" x14ac:dyDescent="0.25">
      <c r="A9" s="244" t="s">
        <v>14</v>
      </c>
      <c r="B9" s="245"/>
      <c r="C9" s="143">
        <f>SUM(C7:C8)</f>
        <v>5</v>
      </c>
      <c r="D9" s="47"/>
      <c r="E9" s="47"/>
      <c r="F9" s="47"/>
      <c r="H9" s="141"/>
    </row>
    <row r="10" spans="1:256" s="64" customFormat="1" ht="27.75" customHeight="1" x14ac:dyDescent="0.25">
      <c r="A10" s="301" t="s">
        <v>16</v>
      </c>
      <c r="B10" s="301"/>
      <c r="C10" s="301"/>
      <c r="D10" s="301"/>
      <c r="E10" s="301"/>
      <c r="F10" s="301"/>
      <c r="G10" s="72"/>
      <c r="H10" s="71"/>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row>
    <row r="11" spans="1:256" ht="36" customHeight="1" x14ac:dyDescent="0.25">
      <c r="A11" s="144">
        <v>3</v>
      </c>
      <c r="B11" s="145" t="s">
        <v>144</v>
      </c>
      <c r="C11" s="146">
        <v>2</v>
      </c>
      <c r="D11" s="302" t="s">
        <v>18</v>
      </c>
      <c r="E11" s="147" t="s">
        <v>145</v>
      </c>
      <c r="F11" s="148"/>
    </row>
    <row r="12" spans="1:256" ht="36" customHeight="1" x14ac:dyDescent="0.25">
      <c r="A12" s="144">
        <v>4</v>
      </c>
      <c r="B12" s="145" t="s">
        <v>146</v>
      </c>
      <c r="C12" s="150">
        <v>2</v>
      </c>
      <c r="D12" s="300"/>
      <c r="E12" s="147" t="s">
        <v>145</v>
      </c>
      <c r="F12" s="148"/>
    </row>
    <row r="13" spans="1:256" s="64" customFormat="1" ht="56.25" customHeight="1" x14ac:dyDescent="0.25">
      <c r="A13" s="144">
        <v>5</v>
      </c>
      <c r="B13" s="73" t="s">
        <v>147</v>
      </c>
      <c r="C13" s="3">
        <v>2</v>
      </c>
      <c r="D13" s="300"/>
      <c r="E13" s="74" t="s">
        <v>94</v>
      </c>
      <c r="F13" s="74"/>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s="64" customFormat="1" ht="44.25" customHeight="1" x14ac:dyDescent="0.25">
      <c r="A14" s="144">
        <v>6</v>
      </c>
      <c r="B14" s="73" t="s">
        <v>100</v>
      </c>
      <c r="C14" s="3">
        <v>2</v>
      </c>
      <c r="D14" s="300"/>
      <c r="E14" s="74" t="s">
        <v>94</v>
      </c>
      <c r="F14" s="74" t="s">
        <v>15</v>
      </c>
      <c r="G14" s="75"/>
      <c r="H14" s="75"/>
    </row>
    <row r="15" spans="1:256" s="64" customFormat="1" ht="33" customHeight="1" x14ac:dyDescent="0.25">
      <c r="A15" s="144">
        <v>7</v>
      </c>
      <c r="B15" s="10" t="s">
        <v>102</v>
      </c>
      <c r="C15" s="74">
        <v>3</v>
      </c>
      <c r="D15" s="300"/>
      <c r="E15" s="74" t="s">
        <v>38</v>
      </c>
      <c r="F15" s="148"/>
      <c r="G15" s="75" t="s">
        <v>15</v>
      </c>
      <c r="H15" s="75"/>
    </row>
    <row r="16" spans="1:256" s="64" customFormat="1" ht="38.25" customHeight="1" x14ac:dyDescent="0.25">
      <c r="A16" s="144">
        <v>8</v>
      </c>
      <c r="B16" s="73" t="s">
        <v>27</v>
      </c>
      <c r="C16" s="3">
        <v>4</v>
      </c>
      <c r="D16" s="300"/>
      <c r="E16" s="6" t="s">
        <v>103</v>
      </c>
      <c r="F16" s="26" t="s">
        <v>148</v>
      </c>
      <c r="G16" s="80" t="s">
        <v>15</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64" customFormat="1" ht="51" customHeight="1" x14ac:dyDescent="0.25">
      <c r="A17" s="144">
        <v>9</v>
      </c>
      <c r="B17" s="83" t="s">
        <v>24</v>
      </c>
      <c r="C17" s="84">
        <v>4</v>
      </c>
      <c r="D17" s="303"/>
      <c r="E17" s="7" t="s">
        <v>105</v>
      </c>
      <c r="F17" s="7" t="s">
        <v>106</v>
      </c>
      <c r="G17" s="75"/>
      <c r="H17" s="75"/>
    </row>
    <row r="18" spans="1:256" ht="20.25" customHeight="1" x14ac:dyDescent="0.25">
      <c r="A18" s="304" t="s">
        <v>14</v>
      </c>
      <c r="B18" s="305"/>
      <c r="C18" s="146">
        <f>SUM(C11:C17)</f>
        <v>19</v>
      </c>
      <c r="D18" s="147"/>
      <c r="E18" s="147"/>
      <c r="F18" s="16"/>
    </row>
    <row r="19" spans="1:256" s="64" customFormat="1" ht="34.5" customHeight="1" x14ac:dyDescent="0.25">
      <c r="A19" s="306" t="s">
        <v>177</v>
      </c>
      <c r="B19" s="306" t="s">
        <v>15</v>
      </c>
      <c r="C19" s="306"/>
      <c r="D19" s="306"/>
      <c r="E19" s="306"/>
      <c r="F19" s="306"/>
      <c r="G19" s="71"/>
      <c r="H19" s="71"/>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64" customFormat="1" ht="44.25" customHeight="1" x14ac:dyDescent="0.25">
      <c r="A20" s="2">
        <v>10</v>
      </c>
      <c r="B20" s="10" t="s">
        <v>132</v>
      </c>
      <c r="C20" s="6">
        <v>2</v>
      </c>
      <c r="D20" s="236" t="s">
        <v>249</v>
      </c>
      <c r="E20" s="84" t="s">
        <v>94</v>
      </c>
      <c r="F20" s="296" t="s">
        <v>258</v>
      </c>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64" customFormat="1" ht="53.25" customHeight="1" x14ac:dyDescent="0.25">
      <c r="A21" s="2">
        <v>11</v>
      </c>
      <c r="B21" s="10" t="s">
        <v>149</v>
      </c>
      <c r="C21" s="6">
        <v>3</v>
      </c>
      <c r="D21" s="237"/>
      <c r="E21" s="84" t="s">
        <v>94</v>
      </c>
      <c r="F21" s="297"/>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64" customFormat="1" ht="51.75" customHeight="1" x14ac:dyDescent="0.25">
      <c r="A22" s="2">
        <v>12</v>
      </c>
      <c r="B22" s="10" t="s">
        <v>99</v>
      </c>
      <c r="C22" s="6">
        <v>2</v>
      </c>
      <c r="D22" s="237"/>
      <c r="E22" s="84" t="s">
        <v>94</v>
      </c>
      <c r="F22" s="297"/>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44" customFormat="1" ht="43.5" customHeight="1" x14ac:dyDescent="0.25">
      <c r="A23" s="2">
        <v>13</v>
      </c>
      <c r="B23" s="32" t="s">
        <v>150</v>
      </c>
      <c r="C23" s="143">
        <v>3</v>
      </c>
      <c r="D23" s="237"/>
      <c r="E23" s="47" t="s">
        <v>94</v>
      </c>
      <c r="F23" s="297"/>
      <c r="G23" s="151"/>
      <c r="H23" s="152"/>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row>
    <row r="24" spans="1:256" ht="27" customHeight="1" x14ac:dyDescent="0.25">
      <c r="A24" s="2">
        <v>14</v>
      </c>
      <c r="B24" s="153" t="s">
        <v>151</v>
      </c>
      <c r="C24" s="146">
        <v>3</v>
      </c>
      <c r="D24" s="237"/>
      <c r="E24" s="154"/>
      <c r="F24" s="297"/>
    </row>
    <row r="25" spans="1:256" s="51" customFormat="1" ht="44.25" customHeight="1" x14ac:dyDescent="0.25">
      <c r="A25" s="42">
        <v>15</v>
      </c>
      <c r="B25" s="10" t="s">
        <v>152</v>
      </c>
      <c r="C25" s="155">
        <v>2</v>
      </c>
      <c r="D25" s="238"/>
      <c r="E25" s="47" t="s">
        <v>94</v>
      </c>
      <c r="F25" s="298"/>
    </row>
    <row r="26" spans="1:256" ht="27.75" customHeight="1" x14ac:dyDescent="0.25">
      <c r="A26" s="156" t="s">
        <v>14</v>
      </c>
      <c r="B26" s="157"/>
      <c r="C26" s="146">
        <f>SUM(C20:C25)</f>
        <v>15</v>
      </c>
      <c r="D26" s="16"/>
      <c r="E26" s="147"/>
      <c r="F26" s="158"/>
      <c r="K26" s="131" t="s">
        <v>15</v>
      </c>
    </row>
    <row r="27" spans="1:256" ht="34.5" customHeight="1" x14ac:dyDescent="0.25">
      <c r="A27" s="289" t="s">
        <v>32</v>
      </c>
      <c r="B27" s="290"/>
      <c r="C27" s="291"/>
      <c r="D27" s="36" t="s">
        <v>33</v>
      </c>
      <c r="E27" s="74" t="s">
        <v>94</v>
      </c>
      <c r="F27" s="159"/>
      <c r="G27" s="160"/>
      <c r="H27" s="161"/>
      <c r="I27" s="160" t="s">
        <v>15</v>
      </c>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c r="IA27" s="160"/>
      <c r="IB27" s="160"/>
      <c r="IC27" s="160"/>
      <c r="ID27" s="160"/>
      <c r="IE27" s="160"/>
      <c r="IF27" s="160"/>
      <c r="IG27" s="160"/>
      <c r="IH27" s="160"/>
      <c r="II27" s="160"/>
      <c r="IJ27" s="160"/>
      <c r="IK27" s="160"/>
      <c r="IL27" s="160"/>
      <c r="IM27" s="160"/>
      <c r="IN27" s="160"/>
      <c r="IO27" s="160"/>
      <c r="IP27" s="160"/>
      <c r="IQ27" s="160"/>
      <c r="IR27" s="160"/>
      <c r="IS27" s="160"/>
      <c r="IT27" s="160"/>
      <c r="IU27" s="160"/>
      <c r="IV27" s="160"/>
    </row>
    <row r="28" spans="1:256" ht="34.5" customHeight="1" x14ac:dyDescent="0.25">
      <c r="A28" s="289" t="s">
        <v>34</v>
      </c>
      <c r="B28" s="290"/>
      <c r="C28" s="291"/>
      <c r="D28" s="36" t="s">
        <v>35</v>
      </c>
      <c r="E28" s="74" t="s">
        <v>94</v>
      </c>
      <c r="F28" s="159"/>
      <c r="G28" s="160"/>
      <c r="H28" s="161"/>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c r="IG28" s="160"/>
      <c r="IH28" s="160"/>
      <c r="II28" s="160"/>
      <c r="IJ28" s="160"/>
      <c r="IK28" s="160"/>
      <c r="IL28" s="160"/>
      <c r="IM28" s="160"/>
      <c r="IN28" s="160"/>
      <c r="IO28" s="160"/>
      <c r="IP28" s="160"/>
      <c r="IQ28" s="160"/>
      <c r="IR28" s="160"/>
      <c r="IS28" s="160"/>
      <c r="IT28" s="160"/>
      <c r="IU28" s="160"/>
      <c r="IV28" s="160"/>
    </row>
    <row r="29" spans="1:256" ht="34.5" customHeight="1" x14ac:dyDescent="0.25">
      <c r="A29" s="289" t="s">
        <v>36</v>
      </c>
      <c r="B29" s="290"/>
      <c r="C29" s="291"/>
      <c r="D29" s="36" t="s">
        <v>37</v>
      </c>
      <c r="E29" s="74" t="s">
        <v>38</v>
      </c>
      <c r="F29" s="159"/>
      <c r="G29" s="160"/>
      <c r="H29" s="161"/>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c r="IG29" s="160"/>
      <c r="IH29" s="160"/>
      <c r="II29" s="160"/>
      <c r="IJ29" s="160"/>
      <c r="IK29" s="160"/>
      <c r="IL29" s="160"/>
      <c r="IM29" s="160"/>
      <c r="IN29" s="160"/>
      <c r="IO29" s="160"/>
      <c r="IP29" s="160"/>
      <c r="IQ29" s="160"/>
      <c r="IR29" s="160"/>
      <c r="IS29" s="160"/>
      <c r="IT29" s="160"/>
      <c r="IU29" s="160"/>
      <c r="IV29" s="160"/>
    </row>
    <row r="30" spans="1:256" ht="34.5" customHeight="1" x14ac:dyDescent="0.25">
      <c r="A30" s="289" t="s">
        <v>39</v>
      </c>
      <c r="B30" s="290"/>
      <c r="C30" s="291"/>
      <c r="D30" s="36" t="s">
        <v>40</v>
      </c>
      <c r="E30" s="74" t="s">
        <v>107</v>
      </c>
      <c r="F30" s="159"/>
      <c r="G30" s="160"/>
      <c r="H30" s="161"/>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c r="IV30" s="160"/>
    </row>
    <row r="31" spans="1:256" s="64" customFormat="1" ht="44.25" customHeight="1" x14ac:dyDescent="0.25">
      <c r="A31" s="292" t="s">
        <v>118</v>
      </c>
      <c r="B31" s="292"/>
      <c r="C31" s="292"/>
      <c r="D31" s="292"/>
      <c r="E31" s="292"/>
      <c r="F31" s="292"/>
      <c r="G31" s="75"/>
    </row>
    <row r="32" spans="1:256" ht="33.75" customHeight="1" x14ac:dyDescent="0.25">
      <c r="A32" s="3">
        <v>16</v>
      </c>
      <c r="B32" s="10" t="s">
        <v>153</v>
      </c>
      <c r="C32" s="16">
        <v>2</v>
      </c>
      <c r="D32" s="293" t="s">
        <v>250</v>
      </c>
      <c r="E32" s="300"/>
      <c r="F32" s="293" t="s">
        <v>259</v>
      </c>
    </row>
    <row r="33" spans="1:256" ht="33.75" customHeight="1" x14ac:dyDescent="0.25">
      <c r="A33" s="3">
        <v>17</v>
      </c>
      <c r="B33" s="10" t="s">
        <v>154</v>
      </c>
      <c r="C33" s="162">
        <v>3</v>
      </c>
      <c r="D33" s="294"/>
      <c r="E33" s="300"/>
      <c r="F33" s="294"/>
    </row>
    <row r="34" spans="1:256" ht="33.75" customHeight="1" x14ac:dyDescent="0.25">
      <c r="A34" s="3">
        <v>18</v>
      </c>
      <c r="B34" s="10" t="s">
        <v>155</v>
      </c>
      <c r="C34" s="162">
        <v>2</v>
      </c>
      <c r="D34" s="294"/>
      <c r="E34" s="154"/>
      <c r="F34" s="294"/>
    </row>
    <row r="35" spans="1:256" ht="33.75" customHeight="1" x14ac:dyDescent="0.25">
      <c r="A35" s="31">
        <v>19</v>
      </c>
      <c r="B35" s="163" t="s">
        <v>156</v>
      </c>
      <c r="C35" s="16">
        <v>3</v>
      </c>
      <c r="D35" s="295"/>
      <c r="E35" s="154"/>
      <c r="F35" s="295"/>
    </row>
    <row r="36" spans="1:256" ht="33.75" customHeight="1" x14ac:dyDescent="0.25">
      <c r="A36" s="287" t="s">
        <v>14</v>
      </c>
      <c r="B36" s="288"/>
      <c r="C36" s="147">
        <f>SUM(C32:C35)</f>
        <v>10</v>
      </c>
      <c r="D36" s="142"/>
      <c r="E36" s="147" t="s">
        <v>15</v>
      </c>
      <c r="F36" s="147"/>
    </row>
    <row r="37" spans="1:256" ht="54" customHeight="1" x14ac:dyDescent="0.25">
      <c r="A37" s="289" t="s">
        <v>41</v>
      </c>
      <c r="B37" s="290"/>
      <c r="C37" s="291"/>
      <c r="D37" s="36" t="s">
        <v>42</v>
      </c>
      <c r="E37" s="74" t="s">
        <v>94</v>
      </c>
      <c r="F37" s="159"/>
      <c r="G37" s="160"/>
      <c r="H37" s="161"/>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c r="GQ37" s="160"/>
      <c r="GR37" s="160"/>
      <c r="GS37" s="160"/>
      <c r="GT37" s="160"/>
      <c r="GU37" s="160"/>
      <c r="GV37" s="160"/>
      <c r="GW37" s="160"/>
      <c r="GX37" s="160"/>
      <c r="GY37" s="160"/>
      <c r="GZ37" s="160"/>
      <c r="HA37" s="160"/>
      <c r="HB37" s="160"/>
      <c r="HC37" s="160"/>
      <c r="HD37" s="160"/>
      <c r="HE37" s="160"/>
      <c r="HF37" s="160"/>
      <c r="HG37" s="160"/>
      <c r="HH37" s="160"/>
      <c r="HI37" s="160"/>
      <c r="HJ37" s="160"/>
      <c r="HK37" s="160"/>
      <c r="HL37" s="160"/>
      <c r="HM37" s="160"/>
      <c r="HN37" s="160"/>
      <c r="HO37" s="160"/>
      <c r="HP37" s="160"/>
      <c r="HQ37" s="160"/>
      <c r="HR37" s="160"/>
      <c r="HS37" s="160"/>
      <c r="HT37" s="160"/>
      <c r="HU37" s="160"/>
      <c r="HV37" s="160"/>
      <c r="HW37" s="160"/>
      <c r="HX37" s="160"/>
      <c r="HY37" s="160"/>
      <c r="HZ37" s="160"/>
      <c r="IA37" s="160"/>
      <c r="IB37" s="160"/>
      <c r="IC37" s="160"/>
      <c r="ID37" s="160"/>
      <c r="IE37" s="160"/>
      <c r="IF37" s="160"/>
      <c r="IG37" s="160"/>
      <c r="IH37" s="160"/>
      <c r="II37" s="160"/>
      <c r="IJ37" s="160"/>
      <c r="IK37" s="160"/>
      <c r="IL37" s="160"/>
      <c r="IM37" s="160"/>
      <c r="IN37" s="160"/>
      <c r="IO37" s="160"/>
      <c r="IP37" s="160"/>
      <c r="IQ37" s="160"/>
      <c r="IR37" s="160"/>
      <c r="IS37" s="160"/>
      <c r="IT37" s="160"/>
      <c r="IU37" s="160"/>
      <c r="IV37" s="160"/>
    </row>
    <row r="38" spans="1:256" ht="67.5" customHeight="1" x14ac:dyDescent="0.25">
      <c r="A38" s="289" t="s">
        <v>44</v>
      </c>
      <c r="B38" s="290"/>
      <c r="C38" s="291"/>
      <c r="D38" s="36" t="s">
        <v>45</v>
      </c>
      <c r="E38" s="74" t="s">
        <v>38</v>
      </c>
      <c r="F38" s="159"/>
      <c r="G38" s="160"/>
      <c r="H38" s="161"/>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c r="IV38" s="160"/>
    </row>
    <row r="39" spans="1:256" ht="34.5" customHeight="1" x14ac:dyDescent="0.25">
      <c r="A39" s="289" t="s">
        <v>47</v>
      </c>
      <c r="B39" s="290"/>
      <c r="C39" s="291"/>
      <c r="D39" s="36" t="s">
        <v>48</v>
      </c>
      <c r="E39" s="35" t="s">
        <v>107</v>
      </c>
      <c r="F39" s="159"/>
    </row>
    <row r="40" spans="1:256" ht="34.5" customHeight="1" x14ac:dyDescent="0.25">
      <c r="A40" s="289" t="s">
        <v>49</v>
      </c>
      <c r="B40" s="290"/>
      <c r="C40" s="291"/>
      <c r="D40" s="36" t="s">
        <v>50</v>
      </c>
      <c r="E40" s="35" t="s">
        <v>94</v>
      </c>
      <c r="F40" s="159"/>
    </row>
    <row r="41" spans="1:256" ht="34.5" customHeight="1" x14ac:dyDescent="0.25">
      <c r="A41" s="280" t="s">
        <v>63</v>
      </c>
      <c r="B41" s="281"/>
      <c r="C41" s="282"/>
      <c r="D41" s="17" t="s">
        <v>64</v>
      </c>
      <c r="E41" s="35" t="s">
        <v>107</v>
      </c>
      <c r="F41" s="159"/>
    </row>
    <row r="42" spans="1:256" ht="34.5" customHeight="1" x14ac:dyDescent="0.25">
      <c r="A42" s="283" t="s">
        <v>65</v>
      </c>
      <c r="B42" s="284"/>
      <c r="C42" s="3">
        <v>15</v>
      </c>
      <c r="D42" s="17" t="s">
        <v>66</v>
      </c>
      <c r="E42" s="3" t="s">
        <v>38</v>
      </c>
      <c r="F42" s="159"/>
    </row>
    <row r="43" spans="1:256" ht="34.5" customHeight="1" x14ac:dyDescent="0.25">
      <c r="A43" s="285" t="s">
        <v>67</v>
      </c>
      <c r="B43" s="286"/>
      <c r="C43" s="164">
        <f>SUM(C9,C42,C36,C26,C18)</f>
        <v>64</v>
      </c>
      <c r="D43" s="164"/>
      <c r="E43" s="164"/>
      <c r="F43" s="164"/>
      <c r="G43" s="24"/>
      <c r="H43" s="29"/>
      <c r="I43" s="24"/>
      <c r="J43" s="24" t="s">
        <v>15</v>
      </c>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row>
    <row r="44" spans="1:256" ht="27.75" customHeight="1" x14ac:dyDescent="0.25">
      <c r="A44" s="165" t="s">
        <v>68</v>
      </c>
      <c r="B44" s="166"/>
      <c r="C44" s="166"/>
      <c r="D44" s="166"/>
      <c r="E44" s="166"/>
      <c r="F44" s="166"/>
      <c r="G44" s="24"/>
      <c r="H44" s="29"/>
      <c r="I44" s="24"/>
      <c r="J44" s="24" t="s">
        <v>15</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row>
    <row r="45" spans="1:256" ht="15.75" x14ac:dyDescent="0.25">
      <c r="B45" s="99"/>
      <c r="C45" s="167"/>
      <c r="D45" s="14" t="s">
        <v>15</v>
      </c>
      <c r="E45" s="168" t="s">
        <v>15</v>
      </c>
      <c r="F45" s="13"/>
      <c r="G45" s="99"/>
      <c r="H45" s="99"/>
      <c r="I45" s="169"/>
      <c r="J45" s="169"/>
      <c r="K45" s="169"/>
      <c r="L45" s="169"/>
      <c r="M45" s="169"/>
      <c r="N45" s="169"/>
      <c r="O45" s="169"/>
      <c r="P45" s="169"/>
      <c r="Q45" s="169"/>
      <c r="R45" s="169"/>
      <c r="S45" s="169"/>
      <c r="T45" s="169"/>
      <c r="U45" s="169"/>
      <c r="V45" s="169"/>
    </row>
    <row r="46" spans="1:256" ht="15.75" x14ac:dyDescent="0.25">
      <c r="B46" s="99"/>
      <c r="C46" s="167"/>
      <c r="E46" s="191" t="s">
        <v>202</v>
      </c>
      <c r="F46" s="191"/>
      <c r="G46" s="191"/>
      <c r="H46" s="191"/>
      <c r="I46" s="191"/>
      <c r="J46" s="169"/>
      <c r="K46" s="169"/>
      <c r="L46" s="169"/>
      <c r="M46" s="169"/>
      <c r="N46" s="169"/>
      <c r="O46" s="169"/>
      <c r="P46" s="169"/>
      <c r="Q46" s="169"/>
      <c r="R46" s="169"/>
      <c r="S46" s="169"/>
      <c r="T46" s="169"/>
      <c r="U46" s="169"/>
      <c r="V46" s="169"/>
    </row>
    <row r="47" spans="1:256" ht="15.75" x14ac:dyDescent="0.25">
      <c r="B47" s="99"/>
      <c r="C47" s="167"/>
      <c r="D47" s="53"/>
      <c r="E47" s="27" t="s">
        <v>203</v>
      </c>
      <c r="F47" s="99" t="s">
        <v>15</v>
      </c>
      <c r="G47" s="99"/>
      <c r="H47" s="99"/>
      <c r="I47" s="14"/>
      <c r="J47" s="169"/>
      <c r="K47" s="169"/>
      <c r="L47" s="169"/>
      <c r="M47" s="169"/>
      <c r="N47" s="169"/>
      <c r="O47" s="169"/>
      <c r="P47" s="169"/>
      <c r="Q47" s="169"/>
      <c r="R47" s="169"/>
      <c r="S47" s="169"/>
      <c r="T47" s="169"/>
      <c r="U47" s="169"/>
      <c r="V47" s="169"/>
    </row>
    <row r="48" spans="1:256" ht="15.75" x14ac:dyDescent="0.25">
      <c r="B48" s="99"/>
      <c r="C48" s="167"/>
      <c r="D48" s="101"/>
      <c r="E48" s="14"/>
      <c r="F48" s="99"/>
      <c r="G48" s="99"/>
      <c r="H48" s="99"/>
      <c r="I48" s="14"/>
      <c r="J48" s="169"/>
      <c r="K48" s="169"/>
      <c r="L48" s="169"/>
      <c r="M48" s="169"/>
      <c r="N48" s="169"/>
      <c r="O48" s="169"/>
      <c r="P48" s="169"/>
      <c r="Q48" s="169"/>
      <c r="R48" s="169"/>
      <c r="S48" s="169"/>
      <c r="T48" s="169"/>
      <c r="U48" s="169"/>
      <c r="V48" s="169"/>
    </row>
    <row r="49" spans="2:22" ht="15.75" x14ac:dyDescent="0.25">
      <c r="B49" s="106"/>
      <c r="C49" s="170"/>
      <c r="D49" s="101"/>
      <c r="E49" s="108"/>
      <c r="F49" s="99"/>
      <c r="G49" s="99"/>
      <c r="H49" s="99"/>
      <c r="I49" s="108"/>
      <c r="J49" s="169"/>
      <c r="K49" s="169"/>
      <c r="L49" s="169"/>
      <c r="M49" s="169"/>
      <c r="N49" s="169"/>
      <c r="O49" s="169"/>
      <c r="P49" s="169"/>
      <c r="Q49" s="169"/>
      <c r="R49" s="169"/>
      <c r="S49" s="169"/>
      <c r="T49" s="169"/>
      <c r="U49" s="169"/>
      <c r="V49" s="169"/>
    </row>
    <row r="50" spans="2:22" ht="15.75" x14ac:dyDescent="0.25">
      <c r="B50" s="106"/>
      <c r="C50" s="167"/>
      <c r="D50" s="101"/>
      <c r="E50" s="108"/>
      <c r="F50" s="108" t="s">
        <v>15</v>
      </c>
      <c r="G50" s="108"/>
      <c r="H50" s="108"/>
      <c r="I50" s="108"/>
      <c r="J50" s="169"/>
      <c r="K50" s="169"/>
      <c r="L50" s="169"/>
      <c r="M50" s="169"/>
      <c r="N50" s="169"/>
      <c r="O50" s="169"/>
      <c r="P50" s="169"/>
      <c r="Q50" s="169"/>
      <c r="R50" s="169"/>
      <c r="S50" s="169"/>
      <c r="T50" s="169"/>
      <c r="U50" s="169"/>
      <c r="V50" s="169"/>
    </row>
    <row r="51" spans="2:22" ht="15.75" x14ac:dyDescent="0.25">
      <c r="B51" s="99"/>
      <c r="C51" s="167"/>
      <c r="D51" s="101"/>
      <c r="E51" s="108"/>
      <c r="F51" s="108"/>
      <c r="G51" s="108"/>
      <c r="H51" s="108"/>
      <c r="I51" s="108"/>
      <c r="J51" s="169"/>
      <c r="K51" s="169"/>
      <c r="L51" s="169"/>
      <c r="M51" s="169"/>
      <c r="N51" s="169"/>
      <c r="O51" s="169"/>
      <c r="P51" s="169"/>
      <c r="Q51" s="169"/>
      <c r="R51" s="169"/>
      <c r="S51" s="169"/>
      <c r="T51" s="169"/>
      <c r="U51" s="169"/>
      <c r="V51" s="169"/>
    </row>
    <row r="52" spans="2:22" ht="15.75" x14ac:dyDescent="0.25">
      <c r="B52" s="107"/>
      <c r="C52" s="167"/>
      <c r="D52" s="101"/>
      <c r="E52" s="101"/>
      <c r="F52" s="101"/>
      <c r="G52" s="107"/>
      <c r="H52" s="60"/>
      <c r="I52" s="169"/>
      <c r="J52" s="169"/>
      <c r="K52" s="169"/>
      <c r="L52" s="169"/>
      <c r="M52" s="169"/>
      <c r="N52" s="169"/>
      <c r="O52" s="169"/>
      <c r="P52" s="169"/>
      <c r="Q52" s="169"/>
      <c r="R52" s="169"/>
      <c r="S52" s="169"/>
      <c r="T52" s="169"/>
      <c r="U52" s="169"/>
      <c r="V52" s="169"/>
    </row>
    <row r="53" spans="2:22" ht="16.5" x14ac:dyDescent="0.25">
      <c r="D53" s="101"/>
      <c r="E53" s="278" t="s">
        <v>200</v>
      </c>
      <c r="F53" s="278"/>
      <c r="G53" s="190"/>
    </row>
  </sheetData>
  <mergeCells count="30">
    <mergeCell ref="F20:F25"/>
    <mergeCell ref="F32:F35"/>
    <mergeCell ref="A1:D1"/>
    <mergeCell ref="A3:F3"/>
    <mergeCell ref="A6:F6"/>
    <mergeCell ref="D7:D8"/>
    <mergeCell ref="F7:F8"/>
    <mergeCell ref="E32:E33"/>
    <mergeCell ref="A10:F10"/>
    <mergeCell ref="D11:D17"/>
    <mergeCell ref="A18:B18"/>
    <mergeCell ref="A19:F19"/>
    <mergeCell ref="D20:D25"/>
    <mergeCell ref="A27:C27"/>
    <mergeCell ref="E53:F53"/>
    <mergeCell ref="A2:D2"/>
    <mergeCell ref="A41:C41"/>
    <mergeCell ref="A42:B42"/>
    <mergeCell ref="A43:B43"/>
    <mergeCell ref="A36:B36"/>
    <mergeCell ref="A37:C37"/>
    <mergeCell ref="A38:C38"/>
    <mergeCell ref="A39:C39"/>
    <mergeCell ref="A40:C40"/>
    <mergeCell ref="A28:C28"/>
    <mergeCell ref="A29:C29"/>
    <mergeCell ref="A30:C30"/>
    <mergeCell ref="A31:F31"/>
    <mergeCell ref="D32:D35"/>
    <mergeCell ref="A9:B9"/>
  </mergeCells>
  <pageMargins left="0.5" right="0.5" top="0.5" bottom="0.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workbookViewId="0">
      <selection activeCell="D37" sqref="D37:D40"/>
    </sheetView>
  </sheetViews>
  <sheetFormatPr defaultColWidth="8.85546875" defaultRowHeight="15.75" x14ac:dyDescent="0.25"/>
  <cols>
    <col min="1" max="1" width="7.140625" style="93" customWidth="1"/>
    <col min="2" max="2" width="30" style="112" customWidth="1"/>
    <col min="3" max="3" width="6.140625" style="93" customWidth="1"/>
    <col min="4" max="4" width="22.7109375" style="93" customWidth="1"/>
    <col min="5" max="5" width="26.28515625" style="93" customWidth="1"/>
    <col min="6" max="6" width="19.28515625" style="93" customWidth="1"/>
    <col min="7" max="256" width="8.85546875" style="93"/>
    <col min="257" max="257" width="7.140625" style="93" customWidth="1"/>
    <col min="258" max="258" width="30" style="93" customWidth="1"/>
    <col min="259" max="259" width="6.140625" style="93" customWidth="1"/>
    <col min="260" max="260" width="22.7109375" style="93" customWidth="1"/>
    <col min="261" max="261" width="26.28515625" style="93" customWidth="1"/>
    <col min="262" max="262" width="17" style="93" customWidth="1"/>
    <col min="263" max="512" width="8.85546875" style="93"/>
    <col min="513" max="513" width="7.140625" style="93" customWidth="1"/>
    <col min="514" max="514" width="30" style="93" customWidth="1"/>
    <col min="515" max="515" width="6.140625" style="93" customWidth="1"/>
    <col min="516" max="516" width="22.7109375" style="93" customWidth="1"/>
    <col min="517" max="517" width="26.28515625" style="93" customWidth="1"/>
    <col min="518" max="518" width="17" style="93" customWidth="1"/>
    <col min="519" max="768" width="8.85546875" style="93"/>
    <col min="769" max="769" width="7.140625" style="93" customWidth="1"/>
    <col min="770" max="770" width="30" style="93" customWidth="1"/>
    <col min="771" max="771" width="6.140625" style="93" customWidth="1"/>
    <col min="772" max="772" width="22.7109375" style="93" customWidth="1"/>
    <col min="773" max="773" width="26.28515625" style="93" customWidth="1"/>
    <col min="774" max="774" width="17" style="93" customWidth="1"/>
    <col min="775" max="1024" width="8.85546875" style="93"/>
    <col min="1025" max="1025" width="7.140625" style="93" customWidth="1"/>
    <col min="1026" max="1026" width="30" style="93" customWidth="1"/>
    <col min="1027" max="1027" width="6.140625" style="93" customWidth="1"/>
    <col min="1028" max="1028" width="22.7109375" style="93" customWidth="1"/>
    <col min="1029" max="1029" width="26.28515625" style="93" customWidth="1"/>
    <col min="1030" max="1030" width="17" style="93" customWidth="1"/>
    <col min="1031" max="1280" width="8.85546875" style="93"/>
    <col min="1281" max="1281" width="7.140625" style="93" customWidth="1"/>
    <col min="1282" max="1282" width="30" style="93" customWidth="1"/>
    <col min="1283" max="1283" width="6.140625" style="93" customWidth="1"/>
    <col min="1284" max="1284" width="22.7109375" style="93" customWidth="1"/>
    <col min="1285" max="1285" width="26.28515625" style="93" customWidth="1"/>
    <col min="1286" max="1286" width="17" style="93" customWidth="1"/>
    <col min="1287" max="1536" width="8.85546875" style="93"/>
    <col min="1537" max="1537" width="7.140625" style="93" customWidth="1"/>
    <col min="1538" max="1538" width="30" style="93" customWidth="1"/>
    <col min="1539" max="1539" width="6.140625" style="93" customWidth="1"/>
    <col min="1540" max="1540" width="22.7109375" style="93" customWidth="1"/>
    <col min="1541" max="1541" width="26.28515625" style="93" customWidth="1"/>
    <col min="1542" max="1542" width="17" style="93" customWidth="1"/>
    <col min="1543" max="1792" width="8.85546875" style="93"/>
    <col min="1793" max="1793" width="7.140625" style="93" customWidth="1"/>
    <col min="1794" max="1794" width="30" style="93" customWidth="1"/>
    <col min="1795" max="1795" width="6.140625" style="93" customWidth="1"/>
    <col min="1796" max="1796" width="22.7109375" style="93" customWidth="1"/>
    <col min="1797" max="1797" width="26.28515625" style="93" customWidth="1"/>
    <col min="1798" max="1798" width="17" style="93" customWidth="1"/>
    <col min="1799" max="2048" width="8.85546875" style="93"/>
    <col min="2049" max="2049" width="7.140625" style="93" customWidth="1"/>
    <col min="2050" max="2050" width="30" style="93" customWidth="1"/>
    <col min="2051" max="2051" width="6.140625" style="93" customWidth="1"/>
    <col min="2052" max="2052" width="22.7109375" style="93" customWidth="1"/>
    <col min="2053" max="2053" width="26.28515625" style="93" customWidth="1"/>
    <col min="2054" max="2054" width="17" style="93" customWidth="1"/>
    <col min="2055" max="2304" width="8.85546875" style="93"/>
    <col min="2305" max="2305" width="7.140625" style="93" customWidth="1"/>
    <col min="2306" max="2306" width="30" style="93" customWidth="1"/>
    <col min="2307" max="2307" width="6.140625" style="93" customWidth="1"/>
    <col min="2308" max="2308" width="22.7109375" style="93" customWidth="1"/>
    <col min="2309" max="2309" width="26.28515625" style="93" customWidth="1"/>
    <col min="2310" max="2310" width="17" style="93" customWidth="1"/>
    <col min="2311" max="2560" width="8.85546875" style="93"/>
    <col min="2561" max="2561" width="7.140625" style="93" customWidth="1"/>
    <col min="2562" max="2562" width="30" style="93" customWidth="1"/>
    <col min="2563" max="2563" width="6.140625" style="93" customWidth="1"/>
    <col min="2564" max="2564" width="22.7109375" style="93" customWidth="1"/>
    <col min="2565" max="2565" width="26.28515625" style="93" customWidth="1"/>
    <col min="2566" max="2566" width="17" style="93" customWidth="1"/>
    <col min="2567" max="2816" width="8.85546875" style="93"/>
    <col min="2817" max="2817" width="7.140625" style="93" customWidth="1"/>
    <col min="2818" max="2818" width="30" style="93" customWidth="1"/>
    <col min="2819" max="2819" width="6.140625" style="93" customWidth="1"/>
    <col min="2820" max="2820" width="22.7109375" style="93" customWidth="1"/>
    <col min="2821" max="2821" width="26.28515625" style="93" customWidth="1"/>
    <col min="2822" max="2822" width="17" style="93" customWidth="1"/>
    <col min="2823" max="3072" width="8.85546875" style="93"/>
    <col min="3073" max="3073" width="7.140625" style="93" customWidth="1"/>
    <col min="3074" max="3074" width="30" style="93" customWidth="1"/>
    <col min="3075" max="3075" width="6.140625" style="93" customWidth="1"/>
    <col min="3076" max="3076" width="22.7109375" style="93" customWidth="1"/>
    <col min="3077" max="3077" width="26.28515625" style="93" customWidth="1"/>
    <col min="3078" max="3078" width="17" style="93" customWidth="1"/>
    <col min="3079" max="3328" width="8.85546875" style="93"/>
    <col min="3329" max="3329" width="7.140625" style="93" customWidth="1"/>
    <col min="3330" max="3330" width="30" style="93" customWidth="1"/>
    <col min="3331" max="3331" width="6.140625" style="93" customWidth="1"/>
    <col min="3332" max="3332" width="22.7109375" style="93" customWidth="1"/>
    <col min="3333" max="3333" width="26.28515625" style="93" customWidth="1"/>
    <col min="3334" max="3334" width="17" style="93" customWidth="1"/>
    <col min="3335" max="3584" width="8.85546875" style="93"/>
    <col min="3585" max="3585" width="7.140625" style="93" customWidth="1"/>
    <col min="3586" max="3586" width="30" style="93" customWidth="1"/>
    <col min="3587" max="3587" width="6.140625" style="93" customWidth="1"/>
    <col min="3588" max="3588" width="22.7109375" style="93" customWidth="1"/>
    <col min="3589" max="3589" width="26.28515625" style="93" customWidth="1"/>
    <col min="3590" max="3590" width="17" style="93" customWidth="1"/>
    <col min="3591" max="3840" width="8.85546875" style="93"/>
    <col min="3841" max="3841" width="7.140625" style="93" customWidth="1"/>
    <col min="3842" max="3842" width="30" style="93" customWidth="1"/>
    <col min="3843" max="3843" width="6.140625" style="93" customWidth="1"/>
    <col min="3844" max="3844" width="22.7109375" style="93" customWidth="1"/>
    <col min="3845" max="3845" width="26.28515625" style="93" customWidth="1"/>
    <col min="3846" max="3846" width="17" style="93" customWidth="1"/>
    <col min="3847" max="4096" width="8.85546875" style="93"/>
    <col min="4097" max="4097" width="7.140625" style="93" customWidth="1"/>
    <col min="4098" max="4098" width="30" style="93" customWidth="1"/>
    <col min="4099" max="4099" width="6.140625" style="93" customWidth="1"/>
    <col min="4100" max="4100" width="22.7109375" style="93" customWidth="1"/>
    <col min="4101" max="4101" width="26.28515625" style="93" customWidth="1"/>
    <col min="4102" max="4102" width="17" style="93" customWidth="1"/>
    <col min="4103" max="4352" width="8.85546875" style="93"/>
    <col min="4353" max="4353" width="7.140625" style="93" customWidth="1"/>
    <col min="4354" max="4354" width="30" style="93" customWidth="1"/>
    <col min="4355" max="4355" width="6.140625" style="93" customWidth="1"/>
    <col min="4356" max="4356" width="22.7109375" style="93" customWidth="1"/>
    <col min="4357" max="4357" width="26.28515625" style="93" customWidth="1"/>
    <col min="4358" max="4358" width="17" style="93" customWidth="1"/>
    <col min="4359" max="4608" width="8.85546875" style="93"/>
    <col min="4609" max="4609" width="7.140625" style="93" customWidth="1"/>
    <col min="4610" max="4610" width="30" style="93" customWidth="1"/>
    <col min="4611" max="4611" width="6.140625" style="93" customWidth="1"/>
    <col min="4612" max="4612" width="22.7109375" style="93" customWidth="1"/>
    <col min="4613" max="4613" width="26.28515625" style="93" customWidth="1"/>
    <col min="4614" max="4614" width="17" style="93" customWidth="1"/>
    <col min="4615" max="4864" width="8.85546875" style="93"/>
    <col min="4865" max="4865" width="7.140625" style="93" customWidth="1"/>
    <col min="4866" max="4866" width="30" style="93" customWidth="1"/>
    <col min="4867" max="4867" width="6.140625" style="93" customWidth="1"/>
    <col min="4868" max="4868" width="22.7109375" style="93" customWidth="1"/>
    <col min="4869" max="4869" width="26.28515625" style="93" customWidth="1"/>
    <col min="4870" max="4870" width="17" style="93" customWidth="1"/>
    <col min="4871" max="5120" width="8.85546875" style="93"/>
    <col min="5121" max="5121" width="7.140625" style="93" customWidth="1"/>
    <col min="5122" max="5122" width="30" style="93" customWidth="1"/>
    <col min="5123" max="5123" width="6.140625" style="93" customWidth="1"/>
    <col min="5124" max="5124" width="22.7109375" style="93" customWidth="1"/>
    <col min="5125" max="5125" width="26.28515625" style="93" customWidth="1"/>
    <col min="5126" max="5126" width="17" style="93" customWidth="1"/>
    <col min="5127" max="5376" width="8.85546875" style="93"/>
    <col min="5377" max="5377" width="7.140625" style="93" customWidth="1"/>
    <col min="5378" max="5378" width="30" style="93" customWidth="1"/>
    <col min="5379" max="5379" width="6.140625" style="93" customWidth="1"/>
    <col min="5380" max="5380" width="22.7109375" style="93" customWidth="1"/>
    <col min="5381" max="5381" width="26.28515625" style="93" customWidth="1"/>
    <col min="5382" max="5382" width="17" style="93" customWidth="1"/>
    <col min="5383" max="5632" width="8.85546875" style="93"/>
    <col min="5633" max="5633" width="7.140625" style="93" customWidth="1"/>
    <col min="5634" max="5634" width="30" style="93" customWidth="1"/>
    <col min="5635" max="5635" width="6.140625" style="93" customWidth="1"/>
    <col min="5636" max="5636" width="22.7109375" style="93" customWidth="1"/>
    <col min="5637" max="5637" width="26.28515625" style="93" customWidth="1"/>
    <col min="5638" max="5638" width="17" style="93" customWidth="1"/>
    <col min="5639" max="5888" width="8.85546875" style="93"/>
    <col min="5889" max="5889" width="7.140625" style="93" customWidth="1"/>
    <col min="5890" max="5890" width="30" style="93" customWidth="1"/>
    <col min="5891" max="5891" width="6.140625" style="93" customWidth="1"/>
    <col min="5892" max="5892" width="22.7109375" style="93" customWidth="1"/>
    <col min="5893" max="5893" width="26.28515625" style="93" customWidth="1"/>
    <col min="5894" max="5894" width="17" style="93" customWidth="1"/>
    <col min="5895" max="6144" width="8.85546875" style="93"/>
    <col min="6145" max="6145" width="7.140625" style="93" customWidth="1"/>
    <col min="6146" max="6146" width="30" style="93" customWidth="1"/>
    <col min="6147" max="6147" width="6.140625" style="93" customWidth="1"/>
    <col min="6148" max="6148" width="22.7109375" style="93" customWidth="1"/>
    <col min="6149" max="6149" width="26.28515625" style="93" customWidth="1"/>
    <col min="6150" max="6150" width="17" style="93" customWidth="1"/>
    <col min="6151" max="6400" width="8.85546875" style="93"/>
    <col min="6401" max="6401" width="7.140625" style="93" customWidth="1"/>
    <col min="6402" max="6402" width="30" style="93" customWidth="1"/>
    <col min="6403" max="6403" width="6.140625" style="93" customWidth="1"/>
    <col min="6404" max="6404" width="22.7109375" style="93" customWidth="1"/>
    <col min="6405" max="6405" width="26.28515625" style="93" customWidth="1"/>
    <col min="6406" max="6406" width="17" style="93" customWidth="1"/>
    <col min="6407" max="6656" width="8.85546875" style="93"/>
    <col min="6657" max="6657" width="7.140625" style="93" customWidth="1"/>
    <col min="6658" max="6658" width="30" style="93" customWidth="1"/>
    <col min="6659" max="6659" width="6.140625" style="93" customWidth="1"/>
    <col min="6660" max="6660" width="22.7109375" style="93" customWidth="1"/>
    <col min="6661" max="6661" width="26.28515625" style="93" customWidth="1"/>
    <col min="6662" max="6662" width="17" style="93" customWidth="1"/>
    <col min="6663" max="6912" width="8.85546875" style="93"/>
    <col min="6913" max="6913" width="7.140625" style="93" customWidth="1"/>
    <col min="6914" max="6914" width="30" style="93" customWidth="1"/>
    <col min="6915" max="6915" width="6.140625" style="93" customWidth="1"/>
    <col min="6916" max="6916" width="22.7109375" style="93" customWidth="1"/>
    <col min="6917" max="6917" width="26.28515625" style="93" customWidth="1"/>
    <col min="6918" max="6918" width="17" style="93" customWidth="1"/>
    <col min="6919" max="7168" width="8.85546875" style="93"/>
    <col min="7169" max="7169" width="7.140625" style="93" customWidth="1"/>
    <col min="7170" max="7170" width="30" style="93" customWidth="1"/>
    <col min="7171" max="7171" width="6.140625" style="93" customWidth="1"/>
    <col min="7172" max="7172" width="22.7109375" style="93" customWidth="1"/>
    <col min="7173" max="7173" width="26.28515625" style="93" customWidth="1"/>
    <col min="7174" max="7174" width="17" style="93" customWidth="1"/>
    <col min="7175" max="7424" width="8.85546875" style="93"/>
    <col min="7425" max="7425" width="7.140625" style="93" customWidth="1"/>
    <col min="7426" max="7426" width="30" style="93" customWidth="1"/>
    <col min="7427" max="7427" width="6.140625" style="93" customWidth="1"/>
    <col min="7428" max="7428" width="22.7109375" style="93" customWidth="1"/>
    <col min="7429" max="7429" width="26.28515625" style="93" customWidth="1"/>
    <col min="7430" max="7430" width="17" style="93" customWidth="1"/>
    <col min="7431" max="7680" width="8.85546875" style="93"/>
    <col min="7681" max="7681" width="7.140625" style="93" customWidth="1"/>
    <col min="7682" max="7682" width="30" style="93" customWidth="1"/>
    <col min="7683" max="7683" width="6.140625" style="93" customWidth="1"/>
    <col min="7684" max="7684" width="22.7109375" style="93" customWidth="1"/>
    <col min="7685" max="7685" width="26.28515625" style="93" customWidth="1"/>
    <col min="7686" max="7686" width="17" style="93" customWidth="1"/>
    <col min="7687" max="7936" width="8.85546875" style="93"/>
    <col min="7937" max="7937" width="7.140625" style="93" customWidth="1"/>
    <col min="7938" max="7938" width="30" style="93" customWidth="1"/>
    <col min="7939" max="7939" width="6.140625" style="93" customWidth="1"/>
    <col min="7940" max="7940" width="22.7109375" style="93" customWidth="1"/>
    <col min="7941" max="7941" width="26.28515625" style="93" customWidth="1"/>
    <col min="7942" max="7942" width="17" style="93" customWidth="1"/>
    <col min="7943" max="8192" width="8.85546875" style="93"/>
    <col min="8193" max="8193" width="7.140625" style="93" customWidth="1"/>
    <col min="8194" max="8194" width="30" style="93" customWidth="1"/>
    <col min="8195" max="8195" width="6.140625" style="93" customWidth="1"/>
    <col min="8196" max="8196" width="22.7109375" style="93" customWidth="1"/>
    <col min="8197" max="8197" width="26.28515625" style="93" customWidth="1"/>
    <col min="8198" max="8198" width="17" style="93" customWidth="1"/>
    <col min="8199" max="8448" width="8.85546875" style="93"/>
    <col min="8449" max="8449" width="7.140625" style="93" customWidth="1"/>
    <col min="8450" max="8450" width="30" style="93" customWidth="1"/>
    <col min="8451" max="8451" width="6.140625" style="93" customWidth="1"/>
    <col min="8452" max="8452" width="22.7109375" style="93" customWidth="1"/>
    <col min="8453" max="8453" width="26.28515625" style="93" customWidth="1"/>
    <col min="8454" max="8454" width="17" style="93" customWidth="1"/>
    <col min="8455" max="8704" width="8.85546875" style="93"/>
    <col min="8705" max="8705" width="7.140625" style="93" customWidth="1"/>
    <col min="8706" max="8706" width="30" style="93" customWidth="1"/>
    <col min="8707" max="8707" width="6.140625" style="93" customWidth="1"/>
    <col min="8708" max="8708" width="22.7109375" style="93" customWidth="1"/>
    <col min="8709" max="8709" width="26.28515625" style="93" customWidth="1"/>
    <col min="8710" max="8710" width="17" style="93" customWidth="1"/>
    <col min="8711" max="8960" width="8.85546875" style="93"/>
    <col min="8961" max="8961" width="7.140625" style="93" customWidth="1"/>
    <col min="8962" max="8962" width="30" style="93" customWidth="1"/>
    <col min="8963" max="8963" width="6.140625" style="93" customWidth="1"/>
    <col min="8964" max="8964" width="22.7109375" style="93" customWidth="1"/>
    <col min="8965" max="8965" width="26.28515625" style="93" customWidth="1"/>
    <col min="8966" max="8966" width="17" style="93" customWidth="1"/>
    <col min="8967" max="9216" width="8.85546875" style="93"/>
    <col min="9217" max="9217" width="7.140625" style="93" customWidth="1"/>
    <col min="9218" max="9218" width="30" style="93" customWidth="1"/>
    <col min="9219" max="9219" width="6.140625" style="93" customWidth="1"/>
    <col min="9220" max="9220" width="22.7109375" style="93" customWidth="1"/>
    <col min="9221" max="9221" width="26.28515625" style="93" customWidth="1"/>
    <col min="9222" max="9222" width="17" style="93" customWidth="1"/>
    <col min="9223" max="9472" width="8.85546875" style="93"/>
    <col min="9473" max="9473" width="7.140625" style="93" customWidth="1"/>
    <col min="9474" max="9474" width="30" style="93" customWidth="1"/>
    <col min="9475" max="9475" width="6.140625" style="93" customWidth="1"/>
    <col min="9476" max="9476" width="22.7109375" style="93" customWidth="1"/>
    <col min="9477" max="9477" width="26.28515625" style="93" customWidth="1"/>
    <col min="9478" max="9478" width="17" style="93" customWidth="1"/>
    <col min="9479" max="9728" width="8.85546875" style="93"/>
    <col min="9729" max="9729" width="7.140625" style="93" customWidth="1"/>
    <col min="9730" max="9730" width="30" style="93" customWidth="1"/>
    <col min="9731" max="9731" width="6.140625" style="93" customWidth="1"/>
    <col min="9732" max="9732" width="22.7109375" style="93" customWidth="1"/>
    <col min="9733" max="9733" width="26.28515625" style="93" customWidth="1"/>
    <col min="9734" max="9734" width="17" style="93" customWidth="1"/>
    <col min="9735" max="9984" width="8.85546875" style="93"/>
    <col min="9985" max="9985" width="7.140625" style="93" customWidth="1"/>
    <col min="9986" max="9986" width="30" style="93" customWidth="1"/>
    <col min="9987" max="9987" width="6.140625" style="93" customWidth="1"/>
    <col min="9988" max="9988" width="22.7109375" style="93" customWidth="1"/>
    <col min="9989" max="9989" width="26.28515625" style="93" customWidth="1"/>
    <col min="9990" max="9990" width="17" style="93" customWidth="1"/>
    <col min="9991" max="10240" width="8.85546875" style="93"/>
    <col min="10241" max="10241" width="7.140625" style="93" customWidth="1"/>
    <col min="10242" max="10242" width="30" style="93" customWidth="1"/>
    <col min="10243" max="10243" width="6.140625" style="93" customWidth="1"/>
    <col min="10244" max="10244" width="22.7109375" style="93" customWidth="1"/>
    <col min="10245" max="10245" width="26.28515625" style="93" customWidth="1"/>
    <col min="10246" max="10246" width="17" style="93" customWidth="1"/>
    <col min="10247" max="10496" width="8.85546875" style="93"/>
    <col min="10497" max="10497" width="7.140625" style="93" customWidth="1"/>
    <col min="10498" max="10498" width="30" style="93" customWidth="1"/>
    <col min="10499" max="10499" width="6.140625" style="93" customWidth="1"/>
    <col min="10500" max="10500" width="22.7109375" style="93" customWidth="1"/>
    <col min="10501" max="10501" width="26.28515625" style="93" customWidth="1"/>
    <col min="10502" max="10502" width="17" style="93" customWidth="1"/>
    <col min="10503" max="10752" width="8.85546875" style="93"/>
    <col min="10753" max="10753" width="7.140625" style="93" customWidth="1"/>
    <col min="10754" max="10754" width="30" style="93" customWidth="1"/>
    <col min="10755" max="10755" width="6.140625" style="93" customWidth="1"/>
    <col min="10756" max="10756" width="22.7109375" style="93" customWidth="1"/>
    <col min="10757" max="10757" width="26.28515625" style="93" customWidth="1"/>
    <col min="10758" max="10758" width="17" style="93" customWidth="1"/>
    <col min="10759" max="11008" width="8.85546875" style="93"/>
    <col min="11009" max="11009" width="7.140625" style="93" customWidth="1"/>
    <col min="11010" max="11010" width="30" style="93" customWidth="1"/>
    <col min="11011" max="11011" width="6.140625" style="93" customWidth="1"/>
    <col min="11012" max="11012" width="22.7109375" style="93" customWidth="1"/>
    <col min="11013" max="11013" width="26.28515625" style="93" customWidth="1"/>
    <col min="11014" max="11014" width="17" style="93" customWidth="1"/>
    <col min="11015" max="11264" width="8.85546875" style="93"/>
    <col min="11265" max="11265" width="7.140625" style="93" customWidth="1"/>
    <col min="11266" max="11266" width="30" style="93" customWidth="1"/>
    <col min="11267" max="11267" width="6.140625" style="93" customWidth="1"/>
    <col min="11268" max="11268" width="22.7109375" style="93" customWidth="1"/>
    <col min="11269" max="11269" width="26.28515625" style="93" customWidth="1"/>
    <col min="11270" max="11270" width="17" style="93" customWidth="1"/>
    <col min="11271" max="11520" width="8.85546875" style="93"/>
    <col min="11521" max="11521" width="7.140625" style="93" customWidth="1"/>
    <col min="11522" max="11522" width="30" style="93" customWidth="1"/>
    <col min="11523" max="11523" width="6.140625" style="93" customWidth="1"/>
    <col min="11524" max="11524" width="22.7109375" style="93" customWidth="1"/>
    <col min="11525" max="11525" width="26.28515625" style="93" customWidth="1"/>
    <col min="11526" max="11526" width="17" style="93" customWidth="1"/>
    <col min="11527" max="11776" width="8.85546875" style="93"/>
    <col min="11777" max="11777" width="7.140625" style="93" customWidth="1"/>
    <col min="11778" max="11778" width="30" style="93" customWidth="1"/>
    <col min="11779" max="11779" width="6.140625" style="93" customWidth="1"/>
    <col min="11780" max="11780" width="22.7109375" style="93" customWidth="1"/>
    <col min="11781" max="11781" width="26.28515625" style="93" customWidth="1"/>
    <col min="11782" max="11782" width="17" style="93" customWidth="1"/>
    <col min="11783" max="12032" width="8.85546875" style="93"/>
    <col min="12033" max="12033" width="7.140625" style="93" customWidth="1"/>
    <col min="12034" max="12034" width="30" style="93" customWidth="1"/>
    <col min="12035" max="12035" width="6.140625" style="93" customWidth="1"/>
    <col min="12036" max="12036" width="22.7109375" style="93" customWidth="1"/>
    <col min="12037" max="12037" width="26.28515625" style="93" customWidth="1"/>
    <col min="12038" max="12038" width="17" style="93" customWidth="1"/>
    <col min="12039" max="12288" width="8.85546875" style="93"/>
    <col min="12289" max="12289" width="7.140625" style="93" customWidth="1"/>
    <col min="12290" max="12290" width="30" style="93" customWidth="1"/>
    <col min="12291" max="12291" width="6.140625" style="93" customWidth="1"/>
    <col min="12292" max="12292" width="22.7109375" style="93" customWidth="1"/>
    <col min="12293" max="12293" width="26.28515625" style="93" customWidth="1"/>
    <col min="12294" max="12294" width="17" style="93" customWidth="1"/>
    <col min="12295" max="12544" width="8.85546875" style="93"/>
    <col min="12545" max="12545" width="7.140625" style="93" customWidth="1"/>
    <col min="12546" max="12546" width="30" style="93" customWidth="1"/>
    <col min="12547" max="12547" width="6.140625" style="93" customWidth="1"/>
    <col min="12548" max="12548" width="22.7109375" style="93" customWidth="1"/>
    <col min="12549" max="12549" width="26.28515625" style="93" customWidth="1"/>
    <col min="12550" max="12550" width="17" style="93" customWidth="1"/>
    <col min="12551" max="12800" width="8.85546875" style="93"/>
    <col min="12801" max="12801" width="7.140625" style="93" customWidth="1"/>
    <col min="12802" max="12802" width="30" style="93" customWidth="1"/>
    <col min="12803" max="12803" width="6.140625" style="93" customWidth="1"/>
    <col min="12804" max="12804" width="22.7109375" style="93" customWidth="1"/>
    <col min="12805" max="12805" width="26.28515625" style="93" customWidth="1"/>
    <col min="12806" max="12806" width="17" style="93" customWidth="1"/>
    <col min="12807" max="13056" width="8.85546875" style="93"/>
    <col min="13057" max="13057" width="7.140625" style="93" customWidth="1"/>
    <col min="13058" max="13058" width="30" style="93" customWidth="1"/>
    <col min="13059" max="13059" width="6.140625" style="93" customWidth="1"/>
    <col min="13060" max="13060" width="22.7109375" style="93" customWidth="1"/>
    <col min="13061" max="13061" width="26.28515625" style="93" customWidth="1"/>
    <col min="13062" max="13062" width="17" style="93" customWidth="1"/>
    <col min="13063" max="13312" width="8.85546875" style="93"/>
    <col min="13313" max="13313" width="7.140625" style="93" customWidth="1"/>
    <col min="13314" max="13314" width="30" style="93" customWidth="1"/>
    <col min="13315" max="13315" width="6.140625" style="93" customWidth="1"/>
    <col min="13316" max="13316" width="22.7109375" style="93" customWidth="1"/>
    <col min="13317" max="13317" width="26.28515625" style="93" customWidth="1"/>
    <col min="13318" max="13318" width="17" style="93" customWidth="1"/>
    <col min="13319" max="13568" width="8.85546875" style="93"/>
    <col min="13569" max="13569" width="7.140625" style="93" customWidth="1"/>
    <col min="13570" max="13570" width="30" style="93" customWidth="1"/>
    <col min="13571" max="13571" width="6.140625" style="93" customWidth="1"/>
    <col min="13572" max="13572" width="22.7109375" style="93" customWidth="1"/>
    <col min="13573" max="13573" width="26.28515625" style="93" customWidth="1"/>
    <col min="13574" max="13574" width="17" style="93" customWidth="1"/>
    <col min="13575" max="13824" width="8.85546875" style="93"/>
    <col min="13825" max="13825" width="7.140625" style="93" customWidth="1"/>
    <col min="13826" max="13826" width="30" style="93" customWidth="1"/>
    <col min="13827" max="13827" width="6.140625" style="93" customWidth="1"/>
    <col min="13828" max="13828" width="22.7109375" style="93" customWidth="1"/>
    <col min="13829" max="13829" width="26.28515625" style="93" customWidth="1"/>
    <col min="13830" max="13830" width="17" style="93" customWidth="1"/>
    <col min="13831" max="14080" width="8.85546875" style="93"/>
    <col min="14081" max="14081" width="7.140625" style="93" customWidth="1"/>
    <col min="14082" max="14082" width="30" style="93" customWidth="1"/>
    <col min="14083" max="14083" width="6.140625" style="93" customWidth="1"/>
    <col min="14084" max="14084" width="22.7109375" style="93" customWidth="1"/>
    <col min="14085" max="14085" width="26.28515625" style="93" customWidth="1"/>
    <col min="14086" max="14086" width="17" style="93" customWidth="1"/>
    <col min="14087" max="14336" width="8.85546875" style="93"/>
    <col min="14337" max="14337" width="7.140625" style="93" customWidth="1"/>
    <col min="14338" max="14338" width="30" style="93" customWidth="1"/>
    <col min="14339" max="14339" width="6.140625" style="93" customWidth="1"/>
    <col min="14340" max="14340" width="22.7109375" style="93" customWidth="1"/>
    <col min="14341" max="14341" width="26.28515625" style="93" customWidth="1"/>
    <col min="14342" max="14342" width="17" style="93" customWidth="1"/>
    <col min="14343" max="14592" width="8.85546875" style="93"/>
    <col min="14593" max="14593" width="7.140625" style="93" customWidth="1"/>
    <col min="14594" max="14594" width="30" style="93" customWidth="1"/>
    <col min="14595" max="14595" width="6.140625" style="93" customWidth="1"/>
    <col min="14596" max="14596" width="22.7109375" style="93" customWidth="1"/>
    <col min="14597" max="14597" width="26.28515625" style="93" customWidth="1"/>
    <col min="14598" max="14598" width="17" style="93" customWidth="1"/>
    <col min="14599" max="14848" width="8.85546875" style="93"/>
    <col min="14849" max="14849" width="7.140625" style="93" customWidth="1"/>
    <col min="14850" max="14850" width="30" style="93" customWidth="1"/>
    <col min="14851" max="14851" width="6.140625" style="93" customWidth="1"/>
    <col min="14852" max="14852" width="22.7109375" style="93" customWidth="1"/>
    <col min="14853" max="14853" width="26.28515625" style="93" customWidth="1"/>
    <col min="14854" max="14854" width="17" style="93" customWidth="1"/>
    <col min="14855" max="15104" width="8.85546875" style="93"/>
    <col min="15105" max="15105" width="7.140625" style="93" customWidth="1"/>
    <col min="15106" max="15106" width="30" style="93" customWidth="1"/>
    <col min="15107" max="15107" width="6.140625" style="93" customWidth="1"/>
    <col min="15108" max="15108" width="22.7109375" style="93" customWidth="1"/>
    <col min="15109" max="15109" width="26.28515625" style="93" customWidth="1"/>
    <col min="15110" max="15110" width="17" style="93" customWidth="1"/>
    <col min="15111" max="15360" width="8.85546875" style="93"/>
    <col min="15361" max="15361" width="7.140625" style="93" customWidth="1"/>
    <col min="15362" max="15362" width="30" style="93" customWidth="1"/>
    <col min="15363" max="15363" width="6.140625" style="93" customWidth="1"/>
    <col min="15364" max="15364" width="22.7109375" style="93" customWidth="1"/>
    <col min="15365" max="15365" width="26.28515625" style="93" customWidth="1"/>
    <col min="15366" max="15366" width="17" style="93" customWidth="1"/>
    <col min="15367" max="15616" width="8.85546875" style="93"/>
    <col min="15617" max="15617" width="7.140625" style="93" customWidth="1"/>
    <col min="15618" max="15618" width="30" style="93" customWidth="1"/>
    <col min="15619" max="15619" width="6.140625" style="93" customWidth="1"/>
    <col min="15620" max="15620" width="22.7109375" style="93" customWidth="1"/>
    <col min="15621" max="15621" width="26.28515625" style="93" customWidth="1"/>
    <col min="15622" max="15622" width="17" style="93" customWidth="1"/>
    <col min="15623" max="15872" width="8.85546875" style="93"/>
    <col min="15873" max="15873" width="7.140625" style="93" customWidth="1"/>
    <col min="15874" max="15874" width="30" style="93" customWidth="1"/>
    <col min="15875" max="15875" width="6.140625" style="93" customWidth="1"/>
    <col min="15876" max="15876" width="22.7109375" style="93" customWidth="1"/>
    <col min="15877" max="15877" width="26.28515625" style="93" customWidth="1"/>
    <col min="15878" max="15878" width="17" style="93" customWidth="1"/>
    <col min="15879" max="16128" width="8.85546875" style="93"/>
    <col min="16129" max="16129" width="7.140625" style="93" customWidth="1"/>
    <col min="16130" max="16130" width="30" style="93" customWidth="1"/>
    <col min="16131" max="16131" width="6.140625" style="93" customWidth="1"/>
    <col min="16132" max="16132" width="22.7109375" style="93" customWidth="1"/>
    <col min="16133" max="16133" width="26.28515625" style="93" customWidth="1"/>
    <col min="16134" max="16134" width="17" style="93" customWidth="1"/>
    <col min="16135" max="16384" width="8.85546875" style="93"/>
  </cols>
  <sheetData>
    <row r="1" spans="1:256" x14ac:dyDescent="0.25">
      <c r="A1" s="299" t="s">
        <v>0</v>
      </c>
      <c r="B1" s="299"/>
      <c r="C1" s="299"/>
      <c r="D1" s="299"/>
      <c r="E1" s="108"/>
      <c r="F1" s="58"/>
      <c r="G1" s="59"/>
      <c r="H1" s="60"/>
      <c r="I1" s="109"/>
      <c r="J1" s="109"/>
      <c r="K1" s="109"/>
      <c r="L1" s="109"/>
      <c r="M1" s="109"/>
      <c r="N1" s="109"/>
      <c r="O1" s="109"/>
      <c r="P1" s="109"/>
      <c r="Q1" s="109"/>
      <c r="R1" s="109"/>
      <c r="S1" s="109"/>
      <c r="T1" s="109"/>
      <c r="U1" s="109"/>
      <c r="V1" s="109"/>
      <c r="W1" s="110"/>
      <c r="X1" s="110"/>
      <c r="Y1" s="110"/>
      <c r="Z1" s="110"/>
      <c r="AA1" s="110"/>
      <c r="AB1" s="110"/>
      <c r="AC1" s="110"/>
      <c r="AD1" s="110"/>
      <c r="AE1" s="110"/>
      <c r="AF1" s="110"/>
      <c r="AG1" s="110"/>
      <c r="AH1" s="110"/>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c r="IV1" s="111"/>
    </row>
    <row r="2" spans="1:256" x14ac:dyDescent="0.25">
      <c r="A2" s="279" t="s">
        <v>1</v>
      </c>
      <c r="B2" s="279"/>
      <c r="C2" s="279"/>
      <c r="D2" s="279"/>
      <c r="E2" s="108"/>
      <c r="F2" s="58"/>
      <c r="G2" s="59"/>
      <c r="H2" s="60"/>
      <c r="I2" s="109"/>
      <c r="J2" s="109"/>
      <c r="K2" s="109"/>
      <c r="L2" s="109"/>
      <c r="M2" s="109"/>
      <c r="N2" s="109"/>
      <c r="O2" s="109"/>
      <c r="P2" s="109"/>
      <c r="Q2" s="109"/>
      <c r="R2" s="109"/>
      <c r="S2" s="109"/>
      <c r="T2" s="109"/>
      <c r="U2" s="109"/>
      <c r="V2" s="109"/>
      <c r="W2" s="110"/>
      <c r="X2" s="110"/>
      <c r="Y2" s="110"/>
      <c r="Z2" s="110"/>
      <c r="AA2" s="110"/>
      <c r="AB2" s="110"/>
      <c r="AC2" s="110"/>
      <c r="AD2" s="110"/>
      <c r="AE2" s="110"/>
      <c r="AF2" s="110"/>
      <c r="AG2" s="110"/>
      <c r="AH2" s="110"/>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row>
    <row r="3" spans="1:256" x14ac:dyDescent="0.25">
      <c r="A3" s="271" t="s">
        <v>124</v>
      </c>
      <c r="B3" s="271"/>
      <c r="C3" s="271"/>
      <c r="D3" s="271"/>
      <c r="E3" s="271"/>
      <c r="F3" s="271"/>
      <c r="G3" s="60"/>
      <c r="H3" s="60"/>
      <c r="I3" s="113"/>
      <c r="J3" s="113"/>
      <c r="K3" s="113"/>
      <c r="L3" s="113"/>
      <c r="M3" s="113"/>
      <c r="N3" s="113"/>
      <c r="O3" s="113"/>
      <c r="P3" s="113"/>
      <c r="Q3" s="113"/>
      <c r="R3" s="113"/>
      <c r="S3" s="113"/>
      <c r="T3" s="113"/>
      <c r="U3" s="113"/>
      <c r="V3" s="113"/>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row>
    <row r="4" spans="1:256" ht="30" customHeight="1" x14ac:dyDescent="0.25">
      <c r="A4" s="317"/>
      <c r="B4" s="317"/>
      <c r="C4" s="317"/>
      <c r="D4" s="317"/>
      <c r="E4" s="317"/>
      <c r="F4" s="317"/>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row>
    <row r="5" spans="1:256" x14ac:dyDescent="0.25">
      <c r="A5" s="116"/>
      <c r="B5" s="116"/>
      <c r="C5" s="116"/>
      <c r="D5" s="116"/>
      <c r="E5" s="116"/>
      <c r="F5" s="116"/>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row>
    <row r="6" spans="1:256" ht="48" customHeight="1" x14ac:dyDescent="0.25">
      <c r="A6" s="1" t="s">
        <v>2</v>
      </c>
      <c r="B6" s="1" t="s">
        <v>92</v>
      </c>
      <c r="C6" s="1" t="s">
        <v>4</v>
      </c>
      <c r="D6" s="1" t="s">
        <v>5</v>
      </c>
      <c r="E6" s="1" t="s">
        <v>6</v>
      </c>
      <c r="F6" s="1" t="s">
        <v>7</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34.5" customHeight="1" x14ac:dyDescent="0.25">
      <c r="A7" s="306" t="s">
        <v>8</v>
      </c>
      <c r="B7" s="306"/>
      <c r="C7" s="306"/>
      <c r="D7" s="306"/>
      <c r="E7" s="306"/>
      <c r="F7" s="306"/>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row>
    <row r="8" spans="1:256" ht="34.5" customHeight="1" thickBot="1" x14ac:dyDescent="0.3">
      <c r="A8" s="31">
        <v>1</v>
      </c>
      <c r="B8" s="73" t="s">
        <v>93</v>
      </c>
      <c r="C8" s="3">
        <v>3</v>
      </c>
      <c r="D8" s="318" t="s">
        <v>10</v>
      </c>
      <c r="E8" s="74" t="s">
        <v>94</v>
      </c>
      <c r="F8" s="315" t="s">
        <v>12</v>
      </c>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row>
    <row r="9" spans="1:256" ht="34.5" customHeight="1" x14ac:dyDescent="0.25">
      <c r="A9" s="31">
        <v>2</v>
      </c>
      <c r="B9" s="73" t="s">
        <v>95</v>
      </c>
      <c r="C9" s="3">
        <v>3</v>
      </c>
      <c r="D9" s="318"/>
      <c r="E9" s="74" t="s">
        <v>94</v>
      </c>
      <c r="F9" s="315"/>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row>
    <row r="10" spans="1:256" ht="34.5" customHeight="1" x14ac:dyDescent="0.25">
      <c r="A10" s="316" t="s">
        <v>14</v>
      </c>
      <c r="B10" s="316"/>
      <c r="C10" s="74">
        <f>SUM(C8:C9)</f>
        <v>6</v>
      </c>
      <c r="D10" s="78"/>
      <c r="E10" s="74"/>
      <c r="F10" s="3"/>
    </row>
    <row r="11" spans="1:256" ht="34.5" customHeight="1" x14ac:dyDescent="0.25">
      <c r="A11" s="306" t="s">
        <v>16</v>
      </c>
      <c r="B11" s="306"/>
      <c r="C11" s="306"/>
      <c r="D11" s="306"/>
      <c r="E11" s="306"/>
      <c r="F11" s="306"/>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row>
    <row r="12" spans="1:256" ht="34.5" customHeight="1" x14ac:dyDescent="0.25">
      <c r="A12" s="31">
        <v>3</v>
      </c>
      <c r="B12" s="73" t="s">
        <v>119</v>
      </c>
      <c r="C12" s="3">
        <v>3</v>
      </c>
      <c r="D12" s="315" t="s">
        <v>125</v>
      </c>
      <c r="E12" s="74" t="s">
        <v>94</v>
      </c>
      <c r="F12" s="311" t="s">
        <v>97</v>
      </c>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ht="34.5" customHeight="1" x14ac:dyDescent="0.25">
      <c r="A13" s="31">
        <v>4</v>
      </c>
      <c r="B13" s="73" t="s">
        <v>126</v>
      </c>
      <c r="C13" s="3">
        <v>3</v>
      </c>
      <c r="D13" s="315"/>
      <c r="E13" s="74" t="s">
        <v>94</v>
      </c>
      <c r="F13" s="311"/>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256" ht="34.5" customHeight="1" x14ac:dyDescent="0.25">
      <c r="A14" s="31">
        <v>5</v>
      </c>
      <c r="B14" s="73" t="s">
        <v>98</v>
      </c>
      <c r="C14" s="3">
        <v>3</v>
      </c>
      <c r="D14" s="315"/>
      <c r="E14" s="74" t="s">
        <v>94</v>
      </c>
      <c r="F14" s="311"/>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row>
    <row r="15" spans="1:256" ht="34.5" customHeight="1" x14ac:dyDescent="0.25">
      <c r="A15" s="31">
        <v>6</v>
      </c>
      <c r="B15" s="10" t="s">
        <v>113</v>
      </c>
      <c r="C15" s="3">
        <v>3</v>
      </c>
      <c r="D15" s="315"/>
      <c r="E15" s="74" t="s">
        <v>94</v>
      </c>
      <c r="F15" s="311"/>
    </row>
    <row r="16" spans="1:256" ht="34.5" customHeight="1" x14ac:dyDescent="0.25">
      <c r="A16" s="31">
        <v>7</v>
      </c>
      <c r="B16" s="10" t="s">
        <v>102</v>
      </c>
      <c r="C16" s="74">
        <v>2</v>
      </c>
      <c r="D16" s="315"/>
      <c r="E16" s="74" t="s">
        <v>21</v>
      </c>
      <c r="F16" s="311"/>
      <c r="G16" s="93" t="s">
        <v>15</v>
      </c>
    </row>
    <row r="17" spans="1:256" ht="34.5" customHeight="1" x14ac:dyDescent="0.25">
      <c r="A17" s="31">
        <v>8</v>
      </c>
      <c r="B17" s="73" t="s">
        <v>27</v>
      </c>
      <c r="C17" s="3">
        <v>4</v>
      </c>
      <c r="D17" s="315"/>
      <c r="E17" s="6" t="s">
        <v>103</v>
      </c>
      <c r="F17" s="26" t="s">
        <v>104</v>
      </c>
      <c r="G17" s="120" t="s">
        <v>15</v>
      </c>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34.5" customHeight="1" x14ac:dyDescent="0.25">
      <c r="A18" s="31">
        <v>9</v>
      </c>
      <c r="B18" s="83" t="s">
        <v>24</v>
      </c>
      <c r="C18" s="84">
        <v>4</v>
      </c>
      <c r="D18" s="315"/>
      <c r="E18" s="7" t="s">
        <v>127</v>
      </c>
      <c r="F18" s="117" t="s">
        <v>247</v>
      </c>
    </row>
    <row r="19" spans="1:256" ht="34.5" customHeight="1" x14ac:dyDescent="0.25">
      <c r="A19" s="307" t="s">
        <v>14</v>
      </c>
      <c r="B19" s="307"/>
      <c r="C19" s="74">
        <f>SUM(C12:C18)</f>
        <v>22</v>
      </c>
      <c r="D19" s="34"/>
      <c r="E19" s="74"/>
      <c r="F19" s="74"/>
    </row>
    <row r="20" spans="1:256" ht="34.5" customHeight="1" x14ac:dyDescent="0.25">
      <c r="A20" s="310" t="s">
        <v>32</v>
      </c>
      <c r="B20" s="310"/>
      <c r="C20" s="310"/>
      <c r="D20" s="86" t="s">
        <v>33</v>
      </c>
      <c r="E20" s="84" t="s">
        <v>107</v>
      </c>
      <c r="F20" s="86"/>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ht="34.5" customHeight="1" x14ac:dyDescent="0.25">
      <c r="A21" s="310" t="s">
        <v>34</v>
      </c>
      <c r="B21" s="310"/>
      <c r="C21" s="310"/>
      <c r="D21" s="86" t="s">
        <v>35</v>
      </c>
      <c r="E21" s="84" t="s">
        <v>94</v>
      </c>
      <c r="F21" s="86"/>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ht="34.5" customHeight="1" x14ac:dyDescent="0.25">
      <c r="A22" s="310" t="s">
        <v>36</v>
      </c>
      <c r="B22" s="310"/>
      <c r="C22" s="310"/>
      <c r="D22" s="86" t="s">
        <v>37</v>
      </c>
      <c r="E22" s="84" t="s">
        <v>38</v>
      </c>
      <c r="F22" s="86"/>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ht="34.5" customHeight="1" x14ac:dyDescent="0.25">
      <c r="A23" s="310" t="s">
        <v>39</v>
      </c>
      <c r="B23" s="310"/>
      <c r="C23" s="310"/>
      <c r="D23" s="94" t="s">
        <v>128</v>
      </c>
      <c r="E23" s="84" t="s">
        <v>107</v>
      </c>
      <c r="F23" s="86"/>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ht="34.5" customHeight="1" x14ac:dyDescent="0.25">
      <c r="A24" s="306" t="s">
        <v>109</v>
      </c>
      <c r="B24" s="306" t="s">
        <v>15</v>
      </c>
      <c r="C24" s="306"/>
      <c r="D24" s="306"/>
      <c r="E24" s="306"/>
      <c r="F24" s="306"/>
      <c r="G24" s="71"/>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row>
    <row r="25" spans="1:256" ht="46.5" customHeight="1" x14ac:dyDescent="0.25">
      <c r="A25" s="2">
        <v>10</v>
      </c>
      <c r="B25" s="10" t="s">
        <v>129</v>
      </c>
      <c r="C25" s="6">
        <v>3</v>
      </c>
      <c r="D25" s="311" t="s">
        <v>130</v>
      </c>
      <c r="E25" s="84" t="s">
        <v>94</v>
      </c>
      <c r="F25" s="313" t="s">
        <v>248</v>
      </c>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c r="IR25" s="119"/>
      <c r="IS25" s="119"/>
      <c r="IT25" s="119"/>
      <c r="IU25" s="119"/>
      <c r="IV25" s="119"/>
    </row>
    <row r="26" spans="1:256" ht="46.5" customHeight="1" x14ac:dyDescent="0.25">
      <c r="A26" s="2">
        <v>11</v>
      </c>
      <c r="B26" s="10" t="s">
        <v>131</v>
      </c>
      <c r="C26" s="6">
        <v>2</v>
      </c>
      <c r="D26" s="311"/>
      <c r="E26" s="84" t="s">
        <v>11</v>
      </c>
      <c r="F26" s="313"/>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c r="IR26" s="119"/>
      <c r="IS26" s="119"/>
      <c r="IT26" s="119"/>
      <c r="IU26" s="119"/>
      <c r="IV26" s="119"/>
    </row>
    <row r="27" spans="1:256" ht="46.5" customHeight="1" x14ac:dyDescent="0.25">
      <c r="A27" s="2">
        <v>12</v>
      </c>
      <c r="B27" s="10" t="s">
        <v>132</v>
      </c>
      <c r="C27" s="6">
        <v>3</v>
      </c>
      <c r="D27" s="311"/>
      <c r="E27" s="84" t="s">
        <v>94</v>
      </c>
      <c r="F27" s="313"/>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row>
    <row r="28" spans="1:256" ht="46.5" customHeight="1" x14ac:dyDescent="0.25">
      <c r="A28" s="2">
        <v>13</v>
      </c>
      <c r="B28" s="10" t="s">
        <v>100</v>
      </c>
      <c r="C28" s="6">
        <v>3</v>
      </c>
      <c r="D28" s="311"/>
      <c r="E28" s="84" t="s">
        <v>94</v>
      </c>
      <c r="F28" s="313"/>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19"/>
      <c r="IP28" s="119"/>
      <c r="IQ28" s="119"/>
      <c r="IR28" s="119"/>
      <c r="IS28" s="119"/>
      <c r="IT28" s="119"/>
      <c r="IU28" s="119"/>
      <c r="IV28" s="119"/>
    </row>
    <row r="29" spans="1:256" ht="46.5" customHeight="1" x14ac:dyDescent="0.25">
      <c r="A29" s="2">
        <v>14</v>
      </c>
      <c r="B29" s="10" t="s">
        <v>133</v>
      </c>
      <c r="C29" s="6">
        <v>3</v>
      </c>
      <c r="D29" s="311"/>
      <c r="E29" s="84" t="s">
        <v>94</v>
      </c>
      <c r="F29" s="313"/>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c r="IR29" s="119"/>
      <c r="IS29" s="119"/>
      <c r="IT29" s="119"/>
      <c r="IU29" s="119"/>
      <c r="IV29" s="119"/>
    </row>
    <row r="30" spans="1:256" ht="46.5" customHeight="1" x14ac:dyDescent="0.25">
      <c r="A30" s="2">
        <v>15</v>
      </c>
      <c r="B30" s="10" t="s">
        <v>134</v>
      </c>
      <c r="C30" s="3">
        <v>2</v>
      </c>
      <c r="D30" s="311"/>
      <c r="E30" s="84" t="s">
        <v>94</v>
      </c>
      <c r="F30" s="313"/>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256" ht="34.5" customHeight="1" x14ac:dyDescent="0.25">
      <c r="A31" s="314" t="s">
        <v>14</v>
      </c>
      <c r="B31" s="314"/>
      <c r="C31" s="3">
        <f>SUM(C25:C30)</f>
        <v>16</v>
      </c>
      <c r="D31" s="34"/>
      <c r="E31" s="3"/>
      <c r="F31" s="26"/>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row>
    <row r="32" spans="1:256" ht="34.5" customHeight="1" x14ac:dyDescent="0.25">
      <c r="A32" s="310" t="s">
        <v>41</v>
      </c>
      <c r="B32" s="310"/>
      <c r="C32" s="310"/>
      <c r="D32" s="26" t="s">
        <v>117</v>
      </c>
      <c r="E32" s="90" t="s">
        <v>94</v>
      </c>
      <c r="F32" s="86"/>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ht="46.5" customHeight="1" x14ac:dyDescent="0.25">
      <c r="A33" s="310" t="s">
        <v>44</v>
      </c>
      <c r="B33" s="310"/>
      <c r="C33" s="310"/>
      <c r="D33" s="26" t="s">
        <v>45</v>
      </c>
      <c r="E33" s="90" t="s">
        <v>38</v>
      </c>
      <c r="F33" s="86"/>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ht="34.5" customHeight="1" x14ac:dyDescent="0.25">
      <c r="A34" s="310" t="s">
        <v>47</v>
      </c>
      <c r="B34" s="310"/>
      <c r="C34" s="310"/>
      <c r="D34" s="26" t="s">
        <v>48</v>
      </c>
      <c r="E34" s="90" t="s">
        <v>107</v>
      </c>
      <c r="F34" s="86"/>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ht="34.5" customHeight="1" x14ac:dyDescent="0.25">
      <c r="A35" s="310" t="s">
        <v>49</v>
      </c>
      <c r="B35" s="310"/>
      <c r="C35" s="310"/>
      <c r="D35" s="26" t="s">
        <v>50</v>
      </c>
      <c r="E35" s="91" t="s">
        <v>94</v>
      </c>
      <c r="F35" s="86"/>
    </row>
    <row r="36" spans="1:256" ht="34.5" customHeight="1" x14ac:dyDescent="0.25">
      <c r="A36" s="292" t="s">
        <v>135</v>
      </c>
      <c r="B36" s="292"/>
      <c r="C36" s="292"/>
      <c r="D36" s="292"/>
      <c r="E36" s="292"/>
      <c r="F36" s="292"/>
      <c r="G36" s="92"/>
    </row>
    <row r="37" spans="1:256" ht="34.5" customHeight="1" x14ac:dyDescent="0.25">
      <c r="A37" s="34">
        <v>16</v>
      </c>
      <c r="B37" s="10" t="s">
        <v>110</v>
      </c>
      <c r="C37" s="6">
        <v>3</v>
      </c>
      <c r="D37" s="311" t="s">
        <v>191</v>
      </c>
      <c r="E37" s="84" t="s">
        <v>94</v>
      </c>
      <c r="F37" s="313" t="s">
        <v>136</v>
      </c>
    </row>
    <row r="38" spans="1:256" ht="34.5" customHeight="1" x14ac:dyDescent="0.25">
      <c r="A38" s="119">
        <v>17</v>
      </c>
      <c r="B38" s="10" t="s">
        <v>137</v>
      </c>
      <c r="C38" s="3">
        <v>3</v>
      </c>
      <c r="D38" s="312"/>
      <c r="E38" s="84" t="s">
        <v>94</v>
      </c>
      <c r="F38" s="313"/>
    </row>
    <row r="39" spans="1:256" ht="34.5" customHeight="1" x14ac:dyDescent="0.25">
      <c r="A39" s="34">
        <v>18</v>
      </c>
      <c r="B39" s="10" t="s">
        <v>138</v>
      </c>
      <c r="C39" s="3">
        <v>3</v>
      </c>
      <c r="D39" s="312"/>
      <c r="E39" s="84" t="s">
        <v>94</v>
      </c>
      <c r="F39" s="313"/>
    </row>
    <row r="40" spans="1:256" ht="34.5" customHeight="1" x14ac:dyDescent="0.25">
      <c r="A40" s="119">
        <v>19</v>
      </c>
      <c r="B40" s="10" t="s">
        <v>123</v>
      </c>
      <c r="C40" s="3">
        <v>2</v>
      </c>
      <c r="D40" s="312"/>
      <c r="E40" s="84" t="s">
        <v>75</v>
      </c>
      <c r="F40" s="313"/>
    </row>
    <row r="41" spans="1:256" ht="34.5" customHeight="1" x14ac:dyDescent="0.25">
      <c r="A41" s="307" t="s">
        <v>14</v>
      </c>
      <c r="B41" s="307"/>
      <c r="C41" s="3">
        <f>SUM(C37:C40)</f>
        <v>11</v>
      </c>
      <c r="D41" s="3"/>
      <c r="E41" s="3"/>
      <c r="F41" s="119"/>
    </row>
    <row r="42" spans="1:256" ht="34.5" customHeight="1" x14ac:dyDescent="0.25">
      <c r="A42" s="308" t="s">
        <v>63</v>
      </c>
      <c r="B42" s="308"/>
      <c r="C42" s="94"/>
      <c r="D42" s="86" t="s">
        <v>64</v>
      </c>
      <c r="E42" s="3" t="s">
        <v>107</v>
      </c>
      <c r="F42" s="94"/>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2"/>
      <c r="IP42" s="122"/>
      <c r="IQ42" s="122"/>
      <c r="IR42" s="122"/>
      <c r="IS42" s="122"/>
      <c r="IT42" s="122"/>
      <c r="IU42" s="122"/>
      <c r="IV42" s="122"/>
    </row>
    <row r="43" spans="1:256" ht="34.5" customHeight="1" x14ac:dyDescent="0.25">
      <c r="A43" s="308" t="s">
        <v>65</v>
      </c>
      <c r="B43" s="308"/>
      <c r="C43" s="86">
        <v>9</v>
      </c>
      <c r="D43" s="86" t="s">
        <v>66</v>
      </c>
      <c r="E43" s="3" t="s">
        <v>38</v>
      </c>
      <c r="F43" s="94"/>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c r="II43" s="122"/>
      <c r="IJ43" s="122"/>
      <c r="IK43" s="122"/>
      <c r="IL43" s="122"/>
      <c r="IM43" s="122"/>
      <c r="IN43" s="122"/>
      <c r="IO43" s="122"/>
      <c r="IP43" s="122"/>
      <c r="IQ43" s="122"/>
      <c r="IR43" s="122"/>
      <c r="IS43" s="122"/>
      <c r="IT43" s="122"/>
      <c r="IU43" s="122"/>
      <c r="IV43" s="122"/>
    </row>
    <row r="44" spans="1:256" ht="34.5" customHeight="1" x14ac:dyDescent="0.25">
      <c r="A44" s="309" t="s">
        <v>67</v>
      </c>
      <c r="B44" s="309"/>
      <c r="C44" s="1">
        <f>SUM(C43,C41,C31,C19,C10)</f>
        <v>64</v>
      </c>
      <c r="D44" s="1"/>
      <c r="E44" s="1"/>
      <c r="F44" s="1"/>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256" ht="29.25" customHeight="1" x14ac:dyDescent="0.25">
      <c r="A45" s="123" t="s">
        <v>68</v>
      </c>
      <c r="B45" s="11"/>
      <c r="C45" s="21"/>
      <c r="D45" s="21"/>
      <c r="E45" s="21"/>
      <c r="F45" s="21"/>
      <c r="G45" s="20"/>
      <c r="H45" s="20"/>
      <c r="I45" s="20"/>
      <c r="J45" s="20" t="s">
        <v>15</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spans="1:256" x14ac:dyDescent="0.25">
      <c r="B46" s="60"/>
      <c r="C46" s="124"/>
      <c r="D46" s="265"/>
      <c r="E46" s="265"/>
      <c r="F46" s="265"/>
      <c r="G46" s="99"/>
      <c r="H46" s="99"/>
      <c r="I46" s="125"/>
      <c r="J46" s="125"/>
      <c r="K46" s="125"/>
      <c r="L46" s="125"/>
      <c r="M46" s="125"/>
      <c r="N46" s="125"/>
      <c r="O46" s="125"/>
      <c r="P46" s="125"/>
      <c r="Q46" s="125"/>
      <c r="R46" s="125"/>
      <c r="S46" s="125"/>
      <c r="T46" s="125"/>
      <c r="U46" s="125"/>
      <c r="V46" s="125"/>
    </row>
    <row r="47" spans="1:256" x14ac:dyDescent="0.25">
      <c r="B47" s="60"/>
      <c r="C47" s="124"/>
      <c r="D47" s="28"/>
      <c r="E47" s="191" t="s">
        <v>202</v>
      </c>
      <c r="F47" s="191"/>
      <c r="G47" s="99"/>
      <c r="H47" s="99"/>
      <c r="I47" s="125"/>
      <c r="J47" s="125"/>
      <c r="K47" s="125"/>
      <c r="L47" s="125"/>
      <c r="M47" s="125"/>
      <c r="N47" s="125"/>
      <c r="O47" s="125"/>
      <c r="P47" s="125"/>
      <c r="Q47" s="125"/>
      <c r="R47" s="125"/>
      <c r="S47" s="125"/>
      <c r="T47" s="125"/>
      <c r="U47" s="125"/>
      <c r="V47" s="125"/>
    </row>
    <row r="48" spans="1:256" x14ac:dyDescent="0.25">
      <c r="B48" s="60"/>
      <c r="C48" s="124"/>
      <c r="D48" s="108"/>
      <c r="E48" s="27" t="s">
        <v>203</v>
      </c>
      <c r="F48" s="99" t="s">
        <v>15</v>
      </c>
      <c r="G48" s="99"/>
      <c r="H48" s="99"/>
      <c r="I48" s="125"/>
      <c r="J48" s="125"/>
      <c r="K48" s="125"/>
      <c r="L48" s="125"/>
      <c r="M48" s="125"/>
      <c r="N48" s="125"/>
      <c r="O48" s="125"/>
      <c r="P48" s="125"/>
      <c r="Q48" s="125"/>
      <c r="R48" s="125"/>
      <c r="S48" s="125"/>
      <c r="T48" s="125"/>
      <c r="U48" s="125"/>
      <c r="V48" s="125"/>
    </row>
    <row r="49" spans="2:22" x14ac:dyDescent="0.25">
      <c r="B49" s="102"/>
      <c r="C49" s="126"/>
      <c r="D49" s="108"/>
      <c r="E49" s="14"/>
      <c r="F49" s="99"/>
      <c r="G49" s="106"/>
      <c r="H49" s="106"/>
      <c r="I49" s="125"/>
      <c r="J49" s="125"/>
      <c r="K49" s="125"/>
      <c r="L49" s="125"/>
      <c r="M49" s="125"/>
      <c r="N49" s="125"/>
      <c r="O49" s="125"/>
      <c r="P49" s="125"/>
      <c r="Q49" s="125"/>
      <c r="R49" s="125"/>
      <c r="S49" s="125"/>
      <c r="T49" s="125"/>
      <c r="U49" s="125"/>
      <c r="V49" s="125"/>
    </row>
    <row r="50" spans="2:22" x14ac:dyDescent="0.25">
      <c r="B50" s="102"/>
      <c r="C50" s="124"/>
      <c r="D50" s="108"/>
      <c r="E50" s="108"/>
      <c r="F50" s="99"/>
      <c r="G50" s="106"/>
      <c r="H50" s="106"/>
      <c r="I50" s="125"/>
      <c r="J50" s="125"/>
      <c r="K50" s="125"/>
      <c r="L50" s="125"/>
      <c r="M50" s="125"/>
      <c r="N50" s="125"/>
      <c r="O50" s="125"/>
      <c r="P50" s="125"/>
      <c r="Q50" s="125"/>
      <c r="R50" s="125"/>
      <c r="S50" s="125"/>
      <c r="T50" s="125"/>
      <c r="U50" s="125"/>
      <c r="V50" s="125"/>
    </row>
    <row r="51" spans="2:22" x14ac:dyDescent="0.25">
      <c r="B51" s="60"/>
      <c r="C51" s="124"/>
      <c r="D51" s="108"/>
      <c r="E51" s="108"/>
      <c r="F51" s="108" t="s">
        <v>15</v>
      </c>
      <c r="G51" s="99"/>
      <c r="H51" s="99"/>
      <c r="I51" s="125"/>
      <c r="J51" s="125"/>
      <c r="K51" s="125"/>
      <c r="L51" s="125"/>
      <c r="M51" s="125"/>
      <c r="N51" s="125"/>
      <c r="O51" s="125"/>
      <c r="P51" s="125"/>
      <c r="Q51" s="125"/>
      <c r="R51" s="125"/>
      <c r="S51" s="125"/>
      <c r="T51" s="125"/>
      <c r="U51" s="125"/>
      <c r="V51" s="125"/>
    </row>
    <row r="52" spans="2:22" x14ac:dyDescent="0.25">
      <c r="B52" s="107"/>
      <c r="C52" s="124"/>
      <c r="D52" s="108"/>
      <c r="E52" s="108"/>
      <c r="F52" s="108"/>
      <c r="G52" s="107"/>
      <c r="H52" s="107"/>
      <c r="I52" s="125"/>
      <c r="J52" s="125"/>
      <c r="K52" s="125"/>
      <c r="L52" s="125"/>
      <c r="M52" s="125"/>
      <c r="N52" s="125"/>
      <c r="O52" s="125"/>
      <c r="P52" s="125"/>
      <c r="Q52" s="125"/>
      <c r="R52" s="125"/>
      <c r="S52" s="125"/>
      <c r="T52" s="125"/>
      <c r="U52" s="125"/>
      <c r="V52" s="125"/>
    </row>
    <row r="53" spans="2:22" x14ac:dyDescent="0.25">
      <c r="D53" s="108"/>
      <c r="E53" s="101"/>
      <c r="F53" s="101"/>
    </row>
    <row r="54" spans="2:22" ht="16.5" x14ac:dyDescent="0.25">
      <c r="D54" s="108"/>
      <c r="E54" s="278" t="s">
        <v>246</v>
      </c>
      <c r="F54" s="278"/>
    </row>
  </sheetData>
  <mergeCells count="32">
    <mergeCell ref="A10:B10"/>
    <mergeCell ref="A1:D1"/>
    <mergeCell ref="A3:F4"/>
    <mergeCell ref="A7:F7"/>
    <mergeCell ref="D8:D9"/>
    <mergeCell ref="F8:F9"/>
    <mergeCell ref="A24:F24"/>
    <mergeCell ref="D25:D30"/>
    <mergeCell ref="F25:F30"/>
    <mergeCell ref="A31:B31"/>
    <mergeCell ref="A11:F11"/>
    <mergeCell ref="D12:D18"/>
    <mergeCell ref="F12:F16"/>
    <mergeCell ref="A19:B19"/>
    <mergeCell ref="A20:C20"/>
    <mergeCell ref="A21:C21"/>
    <mergeCell ref="E54:F54"/>
    <mergeCell ref="A2:D2"/>
    <mergeCell ref="A41:B41"/>
    <mergeCell ref="A42:B42"/>
    <mergeCell ref="A43:B43"/>
    <mergeCell ref="A44:B44"/>
    <mergeCell ref="D46:F46"/>
    <mergeCell ref="A32:C32"/>
    <mergeCell ref="A33:C33"/>
    <mergeCell ref="A34:C34"/>
    <mergeCell ref="A35:C35"/>
    <mergeCell ref="A36:F36"/>
    <mergeCell ref="D37:D40"/>
    <mergeCell ref="F37:F40"/>
    <mergeCell ref="A22:C22"/>
    <mergeCell ref="A23:C23"/>
  </mergeCells>
  <pageMargins left="0.75" right="0.5" top="0.25" bottom="0.2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tabSelected="1" workbookViewId="0">
      <selection activeCell="B8" sqref="B8"/>
    </sheetView>
  </sheetViews>
  <sheetFormatPr defaultColWidth="8.85546875" defaultRowHeight="15" x14ac:dyDescent="0.25"/>
  <cols>
    <col min="1" max="1" width="6.7109375" style="64" customWidth="1"/>
    <col min="2" max="2" width="33.140625" style="65" customWidth="1"/>
    <col min="3" max="3" width="6" style="64" customWidth="1"/>
    <col min="4" max="4" width="20.140625" style="66" customWidth="1"/>
    <col min="5" max="5" width="21.7109375" style="64" customWidth="1"/>
    <col min="6" max="6" width="21.140625" style="64" customWidth="1"/>
    <col min="7" max="7" width="8.85546875" style="75"/>
    <col min="8" max="256" width="8.85546875" style="64"/>
    <col min="257" max="257" width="6.7109375" style="64" customWidth="1"/>
    <col min="258" max="258" width="33.140625" style="64" customWidth="1"/>
    <col min="259" max="259" width="6" style="64" customWidth="1"/>
    <col min="260" max="260" width="20.140625" style="64" customWidth="1"/>
    <col min="261" max="261" width="21.7109375" style="64" customWidth="1"/>
    <col min="262" max="262" width="21.140625" style="64" customWidth="1"/>
    <col min="263" max="512" width="8.85546875" style="64"/>
    <col min="513" max="513" width="6.7109375" style="64" customWidth="1"/>
    <col min="514" max="514" width="33.140625" style="64" customWidth="1"/>
    <col min="515" max="515" width="6" style="64" customWidth="1"/>
    <col min="516" max="516" width="20.140625" style="64" customWidth="1"/>
    <col min="517" max="517" width="21.7109375" style="64" customWidth="1"/>
    <col min="518" max="518" width="21.140625" style="64" customWidth="1"/>
    <col min="519" max="768" width="8.85546875" style="64"/>
    <col min="769" max="769" width="6.7109375" style="64" customWidth="1"/>
    <col min="770" max="770" width="33.140625" style="64" customWidth="1"/>
    <col min="771" max="771" width="6" style="64" customWidth="1"/>
    <col min="772" max="772" width="20.140625" style="64" customWidth="1"/>
    <col min="773" max="773" width="21.7109375" style="64" customWidth="1"/>
    <col min="774" max="774" width="21.140625" style="64" customWidth="1"/>
    <col min="775" max="1024" width="8.85546875" style="64"/>
    <col min="1025" max="1025" width="6.7109375" style="64" customWidth="1"/>
    <col min="1026" max="1026" width="33.140625" style="64" customWidth="1"/>
    <col min="1027" max="1027" width="6" style="64" customWidth="1"/>
    <col min="1028" max="1028" width="20.140625" style="64" customWidth="1"/>
    <col min="1029" max="1029" width="21.7109375" style="64" customWidth="1"/>
    <col min="1030" max="1030" width="21.140625" style="64" customWidth="1"/>
    <col min="1031" max="1280" width="8.85546875" style="64"/>
    <col min="1281" max="1281" width="6.7109375" style="64" customWidth="1"/>
    <col min="1282" max="1282" width="33.140625" style="64" customWidth="1"/>
    <col min="1283" max="1283" width="6" style="64" customWidth="1"/>
    <col min="1284" max="1284" width="20.140625" style="64" customWidth="1"/>
    <col min="1285" max="1285" width="21.7109375" style="64" customWidth="1"/>
    <col min="1286" max="1286" width="21.140625" style="64" customWidth="1"/>
    <col min="1287" max="1536" width="8.85546875" style="64"/>
    <col min="1537" max="1537" width="6.7109375" style="64" customWidth="1"/>
    <col min="1538" max="1538" width="33.140625" style="64" customWidth="1"/>
    <col min="1539" max="1539" width="6" style="64" customWidth="1"/>
    <col min="1540" max="1540" width="20.140625" style="64" customWidth="1"/>
    <col min="1541" max="1541" width="21.7109375" style="64" customWidth="1"/>
    <col min="1542" max="1542" width="21.140625" style="64" customWidth="1"/>
    <col min="1543" max="1792" width="8.85546875" style="64"/>
    <col min="1793" max="1793" width="6.7109375" style="64" customWidth="1"/>
    <col min="1794" max="1794" width="33.140625" style="64" customWidth="1"/>
    <col min="1795" max="1795" width="6" style="64" customWidth="1"/>
    <col min="1796" max="1796" width="20.140625" style="64" customWidth="1"/>
    <col min="1797" max="1797" width="21.7109375" style="64" customWidth="1"/>
    <col min="1798" max="1798" width="21.140625" style="64" customWidth="1"/>
    <col min="1799" max="2048" width="8.85546875" style="64"/>
    <col min="2049" max="2049" width="6.7109375" style="64" customWidth="1"/>
    <col min="2050" max="2050" width="33.140625" style="64" customWidth="1"/>
    <col min="2051" max="2051" width="6" style="64" customWidth="1"/>
    <col min="2052" max="2052" width="20.140625" style="64" customWidth="1"/>
    <col min="2053" max="2053" width="21.7109375" style="64" customWidth="1"/>
    <col min="2054" max="2054" width="21.140625" style="64" customWidth="1"/>
    <col min="2055" max="2304" width="8.85546875" style="64"/>
    <col min="2305" max="2305" width="6.7109375" style="64" customWidth="1"/>
    <col min="2306" max="2306" width="33.140625" style="64" customWidth="1"/>
    <col min="2307" max="2307" width="6" style="64" customWidth="1"/>
    <col min="2308" max="2308" width="20.140625" style="64" customWidth="1"/>
    <col min="2309" max="2309" width="21.7109375" style="64" customWidth="1"/>
    <col min="2310" max="2310" width="21.140625" style="64" customWidth="1"/>
    <col min="2311" max="2560" width="8.85546875" style="64"/>
    <col min="2561" max="2561" width="6.7109375" style="64" customWidth="1"/>
    <col min="2562" max="2562" width="33.140625" style="64" customWidth="1"/>
    <col min="2563" max="2563" width="6" style="64" customWidth="1"/>
    <col min="2564" max="2564" width="20.140625" style="64" customWidth="1"/>
    <col min="2565" max="2565" width="21.7109375" style="64" customWidth="1"/>
    <col min="2566" max="2566" width="21.140625" style="64" customWidth="1"/>
    <col min="2567" max="2816" width="8.85546875" style="64"/>
    <col min="2817" max="2817" width="6.7109375" style="64" customWidth="1"/>
    <col min="2818" max="2818" width="33.140625" style="64" customWidth="1"/>
    <col min="2819" max="2819" width="6" style="64" customWidth="1"/>
    <col min="2820" max="2820" width="20.140625" style="64" customWidth="1"/>
    <col min="2821" max="2821" width="21.7109375" style="64" customWidth="1"/>
    <col min="2822" max="2822" width="21.140625" style="64" customWidth="1"/>
    <col min="2823" max="3072" width="8.85546875" style="64"/>
    <col min="3073" max="3073" width="6.7109375" style="64" customWidth="1"/>
    <col min="3074" max="3074" width="33.140625" style="64" customWidth="1"/>
    <col min="3075" max="3075" width="6" style="64" customWidth="1"/>
    <col min="3076" max="3076" width="20.140625" style="64" customWidth="1"/>
    <col min="3077" max="3077" width="21.7109375" style="64" customWidth="1"/>
    <col min="3078" max="3078" width="21.140625" style="64" customWidth="1"/>
    <col min="3079" max="3328" width="8.85546875" style="64"/>
    <col min="3329" max="3329" width="6.7109375" style="64" customWidth="1"/>
    <col min="3330" max="3330" width="33.140625" style="64" customWidth="1"/>
    <col min="3331" max="3331" width="6" style="64" customWidth="1"/>
    <col min="3332" max="3332" width="20.140625" style="64" customWidth="1"/>
    <col min="3333" max="3333" width="21.7109375" style="64" customWidth="1"/>
    <col min="3334" max="3334" width="21.140625" style="64" customWidth="1"/>
    <col min="3335" max="3584" width="8.85546875" style="64"/>
    <col min="3585" max="3585" width="6.7109375" style="64" customWidth="1"/>
    <col min="3586" max="3586" width="33.140625" style="64" customWidth="1"/>
    <col min="3587" max="3587" width="6" style="64" customWidth="1"/>
    <col min="3588" max="3588" width="20.140625" style="64" customWidth="1"/>
    <col min="3589" max="3589" width="21.7109375" style="64" customWidth="1"/>
    <col min="3590" max="3590" width="21.140625" style="64" customWidth="1"/>
    <col min="3591" max="3840" width="8.85546875" style="64"/>
    <col min="3841" max="3841" width="6.7109375" style="64" customWidth="1"/>
    <col min="3842" max="3842" width="33.140625" style="64" customWidth="1"/>
    <col min="3843" max="3843" width="6" style="64" customWidth="1"/>
    <col min="3844" max="3844" width="20.140625" style="64" customWidth="1"/>
    <col min="3845" max="3845" width="21.7109375" style="64" customWidth="1"/>
    <col min="3846" max="3846" width="21.140625" style="64" customWidth="1"/>
    <col min="3847" max="4096" width="8.85546875" style="64"/>
    <col min="4097" max="4097" width="6.7109375" style="64" customWidth="1"/>
    <col min="4098" max="4098" width="33.140625" style="64" customWidth="1"/>
    <col min="4099" max="4099" width="6" style="64" customWidth="1"/>
    <col min="4100" max="4100" width="20.140625" style="64" customWidth="1"/>
    <col min="4101" max="4101" width="21.7109375" style="64" customWidth="1"/>
    <col min="4102" max="4102" width="21.140625" style="64" customWidth="1"/>
    <col min="4103" max="4352" width="8.85546875" style="64"/>
    <col min="4353" max="4353" width="6.7109375" style="64" customWidth="1"/>
    <col min="4354" max="4354" width="33.140625" style="64" customWidth="1"/>
    <col min="4355" max="4355" width="6" style="64" customWidth="1"/>
    <col min="4356" max="4356" width="20.140625" style="64" customWidth="1"/>
    <col min="4357" max="4357" width="21.7109375" style="64" customWidth="1"/>
    <col min="4358" max="4358" width="21.140625" style="64" customWidth="1"/>
    <col min="4359" max="4608" width="8.85546875" style="64"/>
    <col min="4609" max="4609" width="6.7109375" style="64" customWidth="1"/>
    <col min="4610" max="4610" width="33.140625" style="64" customWidth="1"/>
    <col min="4611" max="4611" width="6" style="64" customWidth="1"/>
    <col min="4612" max="4612" width="20.140625" style="64" customWidth="1"/>
    <col min="4613" max="4613" width="21.7109375" style="64" customWidth="1"/>
    <col min="4614" max="4614" width="21.140625" style="64" customWidth="1"/>
    <col min="4615" max="4864" width="8.85546875" style="64"/>
    <col min="4865" max="4865" width="6.7109375" style="64" customWidth="1"/>
    <col min="4866" max="4866" width="33.140625" style="64" customWidth="1"/>
    <col min="4867" max="4867" width="6" style="64" customWidth="1"/>
    <col min="4868" max="4868" width="20.140625" style="64" customWidth="1"/>
    <col min="4869" max="4869" width="21.7109375" style="64" customWidth="1"/>
    <col min="4870" max="4870" width="21.140625" style="64" customWidth="1"/>
    <col min="4871" max="5120" width="8.85546875" style="64"/>
    <col min="5121" max="5121" width="6.7109375" style="64" customWidth="1"/>
    <col min="5122" max="5122" width="33.140625" style="64" customWidth="1"/>
    <col min="5123" max="5123" width="6" style="64" customWidth="1"/>
    <col min="5124" max="5124" width="20.140625" style="64" customWidth="1"/>
    <col min="5125" max="5125" width="21.7109375" style="64" customWidth="1"/>
    <col min="5126" max="5126" width="21.140625" style="64" customWidth="1"/>
    <col min="5127" max="5376" width="8.85546875" style="64"/>
    <col min="5377" max="5377" width="6.7109375" style="64" customWidth="1"/>
    <col min="5378" max="5378" width="33.140625" style="64" customWidth="1"/>
    <col min="5379" max="5379" width="6" style="64" customWidth="1"/>
    <col min="5380" max="5380" width="20.140625" style="64" customWidth="1"/>
    <col min="5381" max="5381" width="21.7109375" style="64" customWidth="1"/>
    <col min="5382" max="5382" width="21.140625" style="64" customWidth="1"/>
    <col min="5383" max="5632" width="8.85546875" style="64"/>
    <col min="5633" max="5633" width="6.7109375" style="64" customWidth="1"/>
    <col min="5634" max="5634" width="33.140625" style="64" customWidth="1"/>
    <col min="5635" max="5635" width="6" style="64" customWidth="1"/>
    <col min="5636" max="5636" width="20.140625" style="64" customWidth="1"/>
    <col min="5637" max="5637" width="21.7109375" style="64" customWidth="1"/>
    <col min="5638" max="5638" width="21.140625" style="64" customWidth="1"/>
    <col min="5639" max="5888" width="8.85546875" style="64"/>
    <col min="5889" max="5889" width="6.7109375" style="64" customWidth="1"/>
    <col min="5890" max="5890" width="33.140625" style="64" customWidth="1"/>
    <col min="5891" max="5891" width="6" style="64" customWidth="1"/>
    <col min="5892" max="5892" width="20.140625" style="64" customWidth="1"/>
    <col min="5893" max="5893" width="21.7109375" style="64" customWidth="1"/>
    <col min="5894" max="5894" width="21.140625" style="64" customWidth="1"/>
    <col min="5895" max="6144" width="8.85546875" style="64"/>
    <col min="6145" max="6145" width="6.7109375" style="64" customWidth="1"/>
    <col min="6146" max="6146" width="33.140625" style="64" customWidth="1"/>
    <col min="6147" max="6147" width="6" style="64" customWidth="1"/>
    <col min="6148" max="6148" width="20.140625" style="64" customWidth="1"/>
    <col min="6149" max="6149" width="21.7109375" style="64" customWidth="1"/>
    <col min="6150" max="6150" width="21.140625" style="64" customWidth="1"/>
    <col min="6151" max="6400" width="8.85546875" style="64"/>
    <col min="6401" max="6401" width="6.7109375" style="64" customWidth="1"/>
    <col min="6402" max="6402" width="33.140625" style="64" customWidth="1"/>
    <col min="6403" max="6403" width="6" style="64" customWidth="1"/>
    <col min="6404" max="6404" width="20.140625" style="64" customWidth="1"/>
    <col min="6405" max="6405" width="21.7109375" style="64" customWidth="1"/>
    <col min="6406" max="6406" width="21.140625" style="64" customWidth="1"/>
    <col min="6407" max="6656" width="8.85546875" style="64"/>
    <col min="6657" max="6657" width="6.7109375" style="64" customWidth="1"/>
    <col min="6658" max="6658" width="33.140625" style="64" customWidth="1"/>
    <col min="6659" max="6659" width="6" style="64" customWidth="1"/>
    <col min="6660" max="6660" width="20.140625" style="64" customWidth="1"/>
    <col min="6661" max="6661" width="21.7109375" style="64" customWidth="1"/>
    <col min="6662" max="6662" width="21.140625" style="64" customWidth="1"/>
    <col min="6663" max="6912" width="8.85546875" style="64"/>
    <col min="6913" max="6913" width="6.7109375" style="64" customWidth="1"/>
    <col min="6914" max="6914" width="33.140625" style="64" customWidth="1"/>
    <col min="6915" max="6915" width="6" style="64" customWidth="1"/>
    <col min="6916" max="6916" width="20.140625" style="64" customWidth="1"/>
    <col min="6917" max="6917" width="21.7109375" style="64" customWidth="1"/>
    <col min="6918" max="6918" width="21.140625" style="64" customWidth="1"/>
    <col min="6919" max="7168" width="8.85546875" style="64"/>
    <col min="7169" max="7169" width="6.7109375" style="64" customWidth="1"/>
    <col min="7170" max="7170" width="33.140625" style="64" customWidth="1"/>
    <col min="7171" max="7171" width="6" style="64" customWidth="1"/>
    <col min="7172" max="7172" width="20.140625" style="64" customWidth="1"/>
    <col min="7173" max="7173" width="21.7109375" style="64" customWidth="1"/>
    <col min="7174" max="7174" width="21.140625" style="64" customWidth="1"/>
    <col min="7175" max="7424" width="8.85546875" style="64"/>
    <col min="7425" max="7425" width="6.7109375" style="64" customWidth="1"/>
    <col min="7426" max="7426" width="33.140625" style="64" customWidth="1"/>
    <col min="7427" max="7427" width="6" style="64" customWidth="1"/>
    <col min="7428" max="7428" width="20.140625" style="64" customWidth="1"/>
    <col min="7429" max="7429" width="21.7109375" style="64" customWidth="1"/>
    <col min="7430" max="7430" width="21.140625" style="64" customWidth="1"/>
    <col min="7431" max="7680" width="8.85546875" style="64"/>
    <col min="7681" max="7681" width="6.7109375" style="64" customWidth="1"/>
    <col min="7682" max="7682" width="33.140625" style="64" customWidth="1"/>
    <col min="7683" max="7683" width="6" style="64" customWidth="1"/>
    <col min="7684" max="7684" width="20.140625" style="64" customWidth="1"/>
    <col min="7685" max="7685" width="21.7109375" style="64" customWidth="1"/>
    <col min="7686" max="7686" width="21.140625" style="64" customWidth="1"/>
    <col min="7687" max="7936" width="8.85546875" style="64"/>
    <col min="7937" max="7937" width="6.7109375" style="64" customWidth="1"/>
    <col min="7938" max="7938" width="33.140625" style="64" customWidth="1"/>
    <col min="7939" max="7939" width="6" style="64" customWidth="1"/>
    <col min="7940" max="7940" width="20.140625" style="64" customWidth="1"/>
    <col min="7941" max="7941" width="21.7109375" style="64" customWidth="1"/>
    <col min="7942" max="7942" width="21.140625" style="64" customWidth="1"/>
    <col min="7943" max="8192" width="8.85546875" style="64"/>
    <col min="8193" max="8193" width="6.7109375" style="64" customWidth="1"/>
    <col min="8194" max="8194" width="33.140625" style="64" customWidth="1"/>
    <col min="8195" max="8195" width="6" style="64" customWidth="1"/>
    <col min="8196" max="8196" width="20.140625" style="64" customWidth="1"/>
    <col min="8197" max="8197" width="21.7109375" style="64" customWidth="1"/>
    <col min="8198" max="8198" width="21.140625" style="64" customWidth="1"/>
    <col min="8199" max="8448" width="8.85546875" style="64"/>
    <col min="8449" max="8449" width="6.7109375" style="64" customWidth="1"/>
    <col min="8450" max="8450" width="33.140625" style="64" customWidth="1"/>
    <col min="8451" max="8451" width="6" style="64" customWidth="1"/>
    <col min="8452" max="8452" width="20.140625" style="64" customWidth="1"/>
    <col min="8453" max="8453" width="21.7109375" style="64" customWidth="1"/>
    <col min="8454" max="8454" width="21.140625" style="64" customWidth="1"/>
    <col min="8455" max="8704" width="8.85546875" style="64"/>
    <col min="8705" max="8705" width="6.7109375" style="64" customWidth="1"/>
    <col min="8706" max="8706" width="33.140625" style="64" customWidth="1"/>
    <col min="8707" max="8707" width="6" style="64" customWidth="1"/>
    <col min="8708" max="8708" width="20.140625" style="64" customWidth="1"/>
    <col min="8709" max="8709" width="21.7109375" style="64" customWidth="1"/>
    <col min="8710" max="8710" width="21.140625" style="64" customWidth="1"/>
    <col min="8711" max="8960" width="8.85546875" style="64"/>
    <col min="8961" max="8961" width="6.7109375" style="64" customWidth="1"/>
    <col min="8962" max="8962" width="33.140625" style="64" customWidth="1"/>
    <col min="8963" max="8963" width="6" style="64" customWidth="1"/>
    <col min="8964" max="8964" width="20.140625" style="64" customWidth="1"/>
    <col min="8965" max="8965" width="21.7109375" style="64" customWidth="1"/>
    <col min="8966" max="8966" width="21.140625" style="64" customWidth="1"/>
    <col min="8967" max="9216" width="8.85546875" style="64"/>
    <col min="9217" max="9217" width="6.7109375" style="64" customWidth="1"/>
    <col min="9218" max="9218" width="33.140625" style="64" customWidth="1"/>
    <col min="9219" max="9219" width="6" style="64" customWidth="1"/>
    <col min="9220" max="9220" width="20.140625" style="64" customWidth="1"/>
    <col min="9221" max="9221" width="21.7109375" style="64" customWidth="1"/>
    <col min="9222" max="9222" width="21.140625" style="64" customWidth="1"/>
    <col min="9223" max="9472" width="8.85546875" style="64"/>
    <col min="9473" max="9473" width="6.7109375" style="64" customWidth="1"/>
    <col min="9474" max="9474" width="33.140625" style="64" customWidth="1"/>
    <col min="9475" max="9475" width="6" style="64" customWidth="1"/>
    <col min="9476" max="9476" width="20.140625" style="64" customWidth="1"/>
    <col min="9477" max="9477" width="21.7109375" style="64" customWidth="1"/>
    <col min="9478" max="9478" width="21.140625" style="64" customWidth="1"/>
    <col min="9479" max="9728" width="8.85546875" style="64"/>
    <col min="9729" max="9729" width="6.7109375" style="64" customWidth="1"/>
    <col min="9730" max="9730" width="33.140625" style="64" customWidth="1"/>
    <col min="9731" max="9731" width="6" style="64" customWidth="1"/>
    <col min="9732" max="9732" width="20.140625" style="64" customWidth="1"/>
    <col min="9733" max="9733" width="21.7109375" style="64" customWidth="1"/>
    <col min="9734" max="9734" width="21.140625" style="64" customWidth="1"/>
    <col min="9735" max="9984" width="8.85546875" style="64"/>
    <col min="9985" max="9985" width="6.7109375" style="64" customWidth="1"/>
    <col min="9986" max="9986" width="33.140625" style="64" customWidth="1"/>
    <col min="9987" max="9987" width="6" style="64" customWidth="1"/>
    <col min="9988" max="9988" width="20.140625" style="64" customWidth="1"/>
    <col min="9989" max="9989" width="21.7109375" style="64" customWidth="1"/>
    <col min="9990" max="9990" width="21.140625" style="64" customWidth="1"/>
    <col min="9991" max="10240" width="8.85546875" style="64"/>
    <col min="10241" max="10241" width="6.7109375" style="64" customWidth="1"/>
    <col min="10242" max="10242" width="33.140625" style="64" customWidth="1"/>
    <col min="10243" max="10243" width="6" style="64" customWidth="1"/>
    <col min="10244" max="10244" width="20.140625" style="64" customWidth="1"/>
    <col min="10245" max="10245" width="21.7109375" style="64" customWidth="1"/>
    <col min="10246" max="10246" width="21.140625" style="64" customWidth="1"/>
    <col min="10247" max="10496" width="8.85546875" style="64"/>
    <col min="10497" max="10497" width="6.7109375" style="64" customWidth="1"/>
    <col min="10498" max="10498" width="33.140625" style="64" customWidth="1"/>
    <col min="10499" max="10499" width="6" style="64" customWidth="1"/>
    <col min="10500" max="10500" width="20.140625" style="64" customWidth="1"/>
    <col min="10501" max="10501" width="21.7109375" style="64" customWidth="1"/>
    <col min="10502" max="10502" width="21.140625" style="64" customWidth="1"/>
    <col min="10503" max="10752" width="8.85546875" style="64"/>
    <col min="10753" max="10753" width="6.7109375" style="64" customWidth="1"/>
    <col min="10754" max="10754" width="33.140625" style="64" customWidth="1"/>
    <col min="10755" max="10755" width="6" style="64" customWidth="1"/>
    <col min="10756" max="10756" width="20.140625" style="64" customWidth="1"/>
    <col min="10757" max="10757" width="21.7109375" style="64" customWidth="1"/>
    <col min="10758" max="10758" width="21.140625" style="64" customWidth="1"/>
    <col min="10759" max="11008" width="8.85546875" style="64"/>
    <col min="11009" max="11009" width="6.7109375" style="64" customWidth="1"/>
    <col min="11010" max="11010" width="33.140625" style="64" customWidth="1"/>
    <col min="11011" max="11011" width="6" style="64" customWidth="1"/>
    <col min="11012" max="11012" width="20.140625" style="64" customWidth="1"/>
    <col min="11013" max="11013" width="21.7109375" style="64" customWidth="1"/>
    <col min="11014" max="11014" width="21.140625" style="64" customWidth="1"/>
    <col min="11015" max="11264" width="8.85546875" style="64"/>
    <col min="11265" max="11265" width="6.7109375" style="64" customWidth="1"/>
    <col min="11266" max="11266" width="33.140625" style="64" customWidth="1"/>
    <col min="11267" max="11267" width="6" style="64" customWidth="1"/>
    <col min="11268" max="11268" width="20.140625" style="64" customWidth="1"/>
    <col min="11269" max="11269" width="21.7109375" style="64" customWidth="1"/>
    <col min="11270" max="11270" width="21.140625" style="64" customWidth="1"/>
    <col min="11271" max="11520" width="8.85546875" style="64"/>
    <col min="11521" max="11521" width="6.7109375" style="64" customWidth="1"/>
    <col min="11522" max="11522" width="33.140625" style="64" customWidth="1"/>
    <col min="11523" max="11523" width="6" style="64" customWidth="1"/>
    <col min="11524" max="11524" width="20.140625" style="64" customWidth="1"/>
    <col min="11525" max="11525" width="21.7109375" style="64" customWidth="1"/>
    <col min="11526" max="11526" width="21.140625" style="64" customWidth="1"/>
    <col min="11527" max="11776" width="8.85546875" style="64"/>
    <col min="11777" max="11777" width="6.7109375" style="64" customWidth="1"/>
    <col min="11778" max="11778" width="33.140625" style="64" customWidth="1"/>
    <col min="11779" max="11779" width="6" style="64" customWidth="1"/>
    <col min="11780" max="11780" width="20.140625" style="64" customWidth="1"/>
    <col min="11781" max="11781" width="21.7109375" style="64" customWidth="1"/>
    <col min="11782" max="11782" width="21.140625" style="64" customWidth="1"/>
    <col min="11783" max="12032" width="8.85546875" style="64"/>
    <col min="12033" max="12033" width="6.7109375" style="64" customWidth="1"/>
    <col min="12034" max="12034" width="33.140625" style="64" customWidth="1"/>
    <col min="12035" max="12035" width="6" style="64" customWidth="1"/>
    <col min="12036" max="12036" width="20.140625" style="64" customWidth="1"/>
    <col min="12037" max="12037" width="21.7109375" style="64" customWidth="1"/>
    <col min="12038" max="12038" width="21.140625" style="64" customWidth="1"/>
    <col min="12039" max="12288" width="8.85546875" style="64"/>
    <col min="12289" max="12289" width="6.7109375" style="64" customWidth="1"/>
    <col min="12290" max="12290" width="33.140625" style="64" customWidth="1"/>
    <col min="12291" max="12291" width="6" style="64" customWidth="1"/>
    <col min="12292" max="12292" width="20.140625" style="64" customWidth="1"/>
    <col min="12293" max="12293" width="21.7109375" style="64" customWidth="1"/>
    <col min="12294" max="12294" width="21.140625" style="64" customWidth="1"/>
    <col min="12295" max="12544" width="8.85546875" style="64"/>
    <col min="12545" max="12545" width="6.7109375" style="64" customWidth="1"/>
    <col min="12546" max="12546" width="33.140625" style="64" customWidth="1"/>
    <col min="12547" max="12547" width="6" style="64" customWidth="1"/>
    <col min="12548" max="12548" width="20.140625" style="64" customWidth="1"/>
    <col min="12549" max="12549" width="21.7109375" style="64" customWidth="1"/>
    <col min="12550" max="12550" width="21.140625" style="64" customWidth="1"/>
    <col min="12551" max="12800" width="8.85546875" style="64"/>
    <col min="12801" max="12801" width="6.7109375" style="64" customWidth="1"/>
    <col min="12802" max="12802" width="33.140625" style="64" customWidth="1"/>
    <col min="12803" max="12803" width="6" style="64" customWidth="1"/>
    <col min="12804" max="12804" width="20.140625" style="64" customWidth="1"/>
    <col min="12805" max="12805" width="21.7109375" style="64" customWidth="1"/>
    <col min="12806" max="12806" width="21.140625" style="64" customWidth="1"/>
    <col min="12807" max="13056" width="8.85546875" style="64"/>
    <col min="13057" max="13057" width="6.7109375" style="64" customWidth="1"/>
    <col min="13058" max="13058" width="33.140625" style="64" customWidth="1"/>
    <col min="13059" max="13059" width="6" style="64" customWidth="1"/>
    <col min="13060" max="13060" width="20.140625" style="64" customWidth="1"/>
    <col min="13061" max="13061" width="21.7109375" style="64" customWidth="1"/>
    <col min="13062" max="13062" width="21.140625" style="64" customWidth="1"/>
    <col min="13063" max="13312" width="8.85546875" style="64"/>
    <col min="13313" max="13313" width="6.7109375" style="64" customWidth="1"/>
    <col min="13314" max="13314" width="33.140625" style="64" customWidth="1"/>
    <col min="13315" max="13315" width="6" style="64" customWidth="1"/>
    <col min="13316" max="13316" width="20.140625" style="64" customWidth="1"/>
    <col min="13317" max="13317" width="21.7109375" style="64" customWidth="1"/>
    <col min="13318" max="13318" width="21.140625" style="64" customWidth="1"/>
    <col min="13319" max="13568" width="8.85546875" style="64"/>
    <col min="13569" max="13569" width="6.7109375" style="64" customWidth="1"/>
    <col min="13570" max="13570" width="33.140625" style="64" customWidth="1"/>
    <col min="13571" max="13571" width="6" style="64" customWidth="1"/>
    <col min="13572" max="13572" width="20.140625" style="64" customWidth="1"/>
    <col min="13573" max="13573" width="21.7109375" style="64" customWidth="1"/>
    <col min="13574" max="13574" width="21.140625" style="64" customWidth="1"/>
    <col min="13575" max="13824" width="8.85546875" style="64"/>
    <col min="13825" max="13825" width="6.7109375" style="64" customWidth="1"/>
    <col min="13826" max="13826" width="33.140625" style="64" customWidth="1"/>
    <col min="13827" max="13827" width="6" style="64" customWidth="1"/>
    <col min="13828" max="13828" width="20.140625" style="64" customWidth="1"/>
    <col min="13829" max="13829" width="21.7109375" style="64" customWidth="1"/>
    <col min="13830" max="13830" width="21.140625" style="64" customWidth="1"/>
    <col min="13831" max="14080" width="8.85546875" style="64"/>
    <col min="14081" max="14081" width="6.7109375" style="64" customWidth="1"/>
    <col min="14082" max="14082" width="33.140625" style="64" customWidth="1"/>
    <col min="14083" max="14083" width="6" style="64" customWidth="1"/>
    <col min="14084" max="14084" width="20.140625" style="64" customWidth="1"/>
    <col min="14085" max="14085" width="21.7109375" style="64" customWidth="1"/>
    <col min="14086" max="14086" width="21.140625" style="64" customWidth="1"/>
    <col min="14087" max="14336" width="8.85546875" style="64"/>
    <col min="14337" max="14337" width="6.7109375" style="64" customWidth="1"/>
    <col min="14338" max="14338" width="33.140625" style="64" customWidth="1"/>
    <col min="14339" max="14339" width="6" style="64" customWidth="1"/>
    <col min="14340" max="14340" width="20.140625" style="64" customWidth="1"/>
    <col min="14341" max="14341" width="21.7109375" style="64" customWidth="1"/>
    <col min="14342" max="14342" width="21.140625" style="64" customWidth="1"/>
    <col min="14343" max="14592" width="8.85546875" style="64"/>
    <col min="14593" max="14593" width="6.7109375" style="64" customWidth="1"/>
    <col min="14594" max="14594" width="33.140625" style="64" customWidth="1"/>
    <col min="14595" max="14595" width="6" style="64" customWidth="1"/>
    <col min="14596" max="14596" width="20.140625" style="64" customWidth="1"/>
    <col min="14597" max="14597" width="21.7109375" style="64" customWidth="1"/>
    <col min="14598" max="14598" width="21.140625" style="64" customWidth="1"/>
    <col min="14599" max="14848" width="8.85546875" style="64"/>
    <col min="14849" max="14849" width="6.7109375" style="64" customWidth="1"/>
    <col min="14850" max="14850" width="33.140625" style="64" customWidth="1"/>
    <col min="14851" max="14851" width="6" style="64" customWidth="1"/>
    <col min="14852" max="14852" width="20.140625" style="64" customWidth="1"/>
    <col min="14853" max="14853" width="21.7109375" style="64" customWidth="1"/>
    <col min="14854" max="14854" width="21.140625" style="64" customWidth="1"/>
    <col min="14855" max="15104" width="8.85546875" style="64"/>
    <col min="15105" max="15105" width="6.7109375" style="64" customWidth="1"/>
    <col min="15106" max="15106" width="33.140625" style="64" customWidth="1"/>
    <col min="15107" max="15107" width="6" style="64" customWidth="1"/>
    <col min="15108" max="15108" width="20.140625" style="64" customWidth="1"/>
    <col min="15109" max="15109" width="21.7109375" style="64" customWidth="1"/>
    <col min="15110" max="15110" width="21.140625" style="64" customWidth="1"/>
    <col min="15111" max="15360" width="8.85546875" style="64"/>
    <col min="15361" max="15361" width="6.7109375" style="64" customWidth="1"/>
    <col min="15362" max="15362" width="33.140625" style="64" customWidth="1"/>
    <col min="15363" max="15363" width="6" style="64" customWidth="1"/>
    <col min="15364" max="15364" width="20.140625" style="64" customWidth="1"/>
    <col min="15365" max="15365" width="21.7109375" style="64" customWidth="1"/>
    <col min="15366" max="15366" width="21.140625" style="64" customWidth="1"/>
    <col min="15367" max="15616" width="8.85546875" style="64"/>
    <col min="15617" max="15617" width="6.7109375" style="64" customWidth="1"/>
    <col min="15618" max="15618" width="33.140625" style="64" customWidth="1"/>
    <col min="15619" max="15619" width="6" style="64" customWidth="1"/>
    <col min="15620" max="15620" width="20.140625" style="64" customWidth="1"/>
    <col min="15621" max="15621" width="21.7109375" style="64" customWidth="1"/>
    <col min="15622" max="15622" width="21.140625" style="64" customWidth="1"/>
    <col min="15623" max="15872" width="8.85546875" style="64"/>
    <col min="15873" max="15873" width="6.7109375" style="64" customWidth="1"/>
    <col min="15874" max="15874" width="33.140625" style="64" customWidth="1"/>
    <col min="15875" max="15875" width="6" style="64" customWidth="1"/>
    <col min="15876" max="15876" width="20.140625" style="64" customWidth="1"/>
    <col min="15877" max="15877" width="21.7109375" style="64" customWidth="1"/>
    <col min="15878" max="15878" width="21.140625" style="64" customWidth="1"/>
    <col min="15879" max="16128" width="8.85546875" style="64"/>
    <col min="16129" max="16129" width="6.7109375" style="64" customWidth="1"/>
    <col min="16130" max="16130" width="33.140625" style="64" customWidth="1"/>
    <col min="16131" max="16131" width="6" style="64" customWidth="1"/>
    <col min="16132" max="16132" width="20.140625" style="64" customWidth="1"/>
    <col min="16133" max="16133" width="21.7109375" style="64" customWidth="1"/>
    <col min="16134" max="16134" width="21.140625" style="64" customWidth="1"/>
    <col min="16135" max="16384" width="8.85546875" style="64"/>
  </cols>
  <sheetData>
    <row r="1" spans="1:256" ht="18.75" x14ac:dyDescent="0.3">
      <c r="A1" s="299" t="s">
        <v>0</v>
      </c>
      <c r="B1" s="299"/>
      <c r="C1" s="299"/>
      <c r="D1" s="299"/>
      <c r="E1" s="57"/>
      <c r="F1" s="58"/>
      <c r="G1" s="59"/>
      <c r="H1" s="60"/>
      <c r="I1" s="61"/>
      <c r="J1" s="61"/>
      <c r="K1" s="61"/>
      <c r="L1" s="61"/>
      <c r="M1" s="61"/>
      <c r="N1" s="61"/>
      <c r="O1" s="61"/>
      <c r="P1" s="61"/>
      <c r="Q1" s="61"/>
      <c r="R1" s="61"/>
      <c r="S1" s="61"/>
      <c r="T1" s="61"/>
      <c r="U1" s="61"/>
      <c r="V1" s="61"/>
      <c r="W1" s="62"/>
      <c r="X1" s="62"/>
      <c r="Y1" s="62"/>
      <c r="Z1" s="62"/>
      <c r="AA1" s="62"/>
      <c r="AB1" s="62"/>
      <c r="AC1" s="62"/>
      <c r="AD1" s="62"/>
      <c r="AE1" s="62"/>
      <c r="AF1" s="62"/>
      <c r="AG1" s="62"/>
      <c r="AH1" s="62"/>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18.75" x14ac:dyDescent="0.3">
      <c r="A2" s="279" t="s">
        <v>1</v>
      </c>
      <c r="B2" s="279"/>
      <c r="C2" s="279"/>
      <c r="D2" s="279"/>
      <c r="E2" s="57"/>
      <c r="F2" s="58"/>
      <c r="G2" s="59"/>
      <c r="H2" s="60"/>
      <c r="I2" s="61"/>
      <c r="J2" s="61"/>
      <c r="K2" s="61"/>
      <c r="L2" s="61"/>
      <c r="M2" s="61"/>
      <c r="N2" s="61"/>
      <c r="O2" s="61"/>
      <c r="P2" s="61"/>
      <c r="Q2" s="61"/>
      <c r="R2" s="61"/>
      <c r="S2" s="61"/>
      <c r="T2" s="61"/>
      <c r="U2" s="61"/>
      <c r="V2" s="61"/>
      <c r="W2" s="62"/>
      <c r="X2" s="62"/>
      <c r="Y2" s="62"/>
      <c r="Z2" s="62"/>
      <c r="AA2" s="62"/>
      <c r="AB2" s="62"/>
      <c r="AC2" s="62"/>
      <c r="AD2" s="62"/>
      <c r="AE2" s="62"/>
      <c r="AF2" s="62"/>
      <c r="AG2" s="62"/>
      <c r="AH2" s="62"/>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ht="15.75" customHeight="1" x14ac:dyDescent="0.25">
      <c r="A3" s="255" t="s">
        <v>91</v>
      </c>
      <c r="B3" s="255"/>
      <c r="C3" s="255"/>
      <c r="D3" s="255"/>
      <c r="E3" s="255"/>
      <c r="F3" s="255"/>
      <c r="G3" s="60"/>
      <c r="H3" s="60"/>
      <c r="I3" s="67"/>
      <c r="J3" s="67"/>
      <c r="K3" s="67"/>
      <c r="L3" s="67"/>
      <c r="M3" s="67"/>
      <c r="N3" s="67"/>
      <c r="O3" s="67"/>
      <c r="P3" s="67"/>
      <c r="Q3" s="67"/>
      <c r="R3" s="67"/>
      <c r="S3" s="67"/>
      <c r="T3" s="67"/>
      <c r="U3" s="67"/>
      <c r="V3" s="67"/>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256" ht="33.75" customHeight="1" x14ac:dyDescent="0.25">
      <c r="A4" s="256"/>
      <c r="B4" s="256"/>
      <c r="C4" s="256"/>
      <c r="D4" s="256"/>
      <c r="E4" s="256"/>
      <c r="F4" s="256"/>
      <c r="G4" s="69"/>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45" customHeight="1" x14ac:dyDescent="0.25">
      <c r="A5" s="1" t="s">
        <v>2</v>
      </c>
      <c r="B5" s="1" t="s">
        <v>92</v>
      </c>
      <c r="C5" s="1" t="s">
        <v>4</v>
      </c>
      <c r="D5" s="1" t="s">
        <v>5</v>
      </c>
      <c r="E5" s="1" t="s">
        <v>6</v>
      </c>
      <c r="F5" s="1" t="s">
        <v>7</v>
      </c>
      <c r="G5" s="21"/>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27" customHeight="1" x14ac:dyDescent="0.25">
      <c r="A6" s="306" t="s">
        <v>8</v>
      </c>
      <c r="B6" s="306"/>
      <c r="C6" s="306"/>
      <c r="D6" s="306"/>
      <c r="E6" s="306"/>
      <c r="F6" s="306"/>
      <c r="G6" s="71"/>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1:256" ht="44.25" customHeight="1" thickBot="1" x14ac:dyDescent="0.3">
      <c r="A7" s="31">
        <v>1</v>
      </c>
      <c r="B7" s="73" t="s">
        <v>267</v>
      </c>
      <c r="C7" s="3">
        <v>3</v>
      </c>
      <c r="D7" s="336" t="s">
        <v>10</v>
      </c>
      <c r="E7" s="74" t="s">
        <v>94</v>
      </c>
      <c r="F7" s="338" t="s">
        <v>12</v>
      </c>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256" ht="44.25" customHeight="1" x14ac:dyDescent="0.25">
      <c r="A8" s="31">
        <v>2</v>
      </c>
      <c r="B8" s="73" t="s">
        <v>93</v>
      </c>
      <c r="C8" s="3">
        <v>3</v>
      </c>
      <c r="D8" s="337"/>
      <c r="E8" s="74" t="s">
        <v>94</v>
      </c>
      <c r="F8" s="339"/>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ht="30.75" customHeight="1" x14ac:dyDescent="0.25">
      <c r="A9" s="334" t="s">
        <v>14</v>
      </c>
      <c r="B9" s="335"/>
      <c r="C9" s="74">
        <f>SUM(C7:C8)</f>
        <v>6</v>
      </c>
      <c r="D9" s="78"/>
      <c r="E9" s="74"/>
      <c r="F9" s="3"/>
    </row>
    <row r="10" spans="1:256" ht="33" customHeight="1" x14ac:dyDescent="0.25">
      <c r="A10" s="301" t="s">
        <v>16</v>
      </c>
      <c r="B10" s="301"/>
      <c r="C10" s="301"/>
      <c r="D10" s="301"/>
      <c r="E10" s="301"/>
      <c r="F10" s="301"/>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row>
    <row r="11" spans="1:256" ht="44.25" customHeight="1" x14ac:dyDescent="0.25">
      <c r="A11" s="31">
        <v>3</v>
      </c>
      <c r="B11" s="79" t="s">
        <v>96</v>
      </c>
      <c r="C11" s="3">
        <v>3</v>
      </c>
      <c r="D11" s="329" t="s">
        <v>18</v>
      </c>
      <c r="E11" s="74" t="s">
        <v>94</v>
      </c>
      <c r="F11" s="321" t="s">
        <v>97</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ht="39" customHeight="1" x14ac:dyDescent="0.25">
      <c r="A12" s="31">
        <v>4</v>
      </c>
      <c r="B12" s="73" t="s">
        <v>98</v>
      </c>
      <c r="C12" s="3">
        <v>3</v>
      </c>
      <c r="D12" s="330"/>
      <c r="E12" s="74" t="s">
        <v>94</v>
      </c>
      <c r="F12" s="332"/>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ht="44.25" customHeight="1" x14ac:dyDescent="0.25">
      <c r="A13" s="31">
        <v>5</v>
      </c>
      <c r="B13" s="73" t="s">
        <v>99</v>
      </c>
      <c r="C13" s="3">
        <v>3</v>
      </c>
      <c r="D13" s="330"/>
      <c r="E13" s="74" t="s">
        <v>94</v>
      </c>
      <c r="F13" s="332"/>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ht="44.25" customHeight="1" x14ac:dyDescent="0.25">
      <c r="A14" s="31">
        <v>6</v>
      </c>
      <c r="B14" s="73" t="s">
        <v>100</v>
      </c>
      <c r="C14" s="3">
        <v>3</v>
      </c>
      <c r="D14" s="330"/>
      <c r="E14" s="74" t="s">
        <v>101</v>
      </c>
      <c r="F14" s="332"/>
    </row>
    <row r="15" spans="1:256" ht="41.25" customHeight="1" x14ac:dyDescent="0.25">
      <c r="A15" s="31">
        <v>7</v>
      </c>
      <c r="B15" s="10" t="s">
        <v>102</v>
      </c>
      <c r="C15" s="74">
        <v>2</v>
      </c>
      <c r="D15" s="330"/>
      <c r="E15" s="74" t="s">
        <v>101</v>
      </c>
      <c r="F15" s="333"/>
      <c r="G15" s="75" t="s">
        <v>15</v>
      </c>
    </row>
    <row r="16" spans="1:256" ht="44.25" customHeight="1" x14ac:dyDescent="0.25">
      <c r="A16" s="31">
        <v>8</v>
      </c>
      <c r="B16" s="73" t="s">
        <v>27</v>
      </c>
      <c r="C16" s="3">
        <v>4</v>
      </c>
      <c r="D16" s="330"/>
      <c r="E16" s="6" t="s">
        <v>103</v>
      </c>
      <c r="F16" s="26" t="s">
        <v>104</v>
      </c>
      <c r="G16" s="80" t="s">
        <v>15</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48" customHeight="1" x14ac:dyDescent="0.25">
      <c r="A17" s="31">
        <v>9</v>
      </c>
      <c r="B17" s="83" t="s">
        <v>24</v>
      </c>
      <c r="C17" s="84">
        <v>4</v>
      </c>
      <c r="D17" s="331"/>
      <c r="E17" s="7" t="s">
        <v>105</v>
      </c>
      <c r="F17" s="7" t="s">
        <v>106</v>
      </c>
    </row>
    <row r="18" spans="1:256" ht="37.5" customHeight="1" x14ac:dyDescent="0.25">
      <c r="A18" s="319" t="s">
        <v>14</v>
      </c>
      <c r="B18" s="320"/>
      <c r="C18" s="85">
        <f>SUM(C11:C17)</f>
        <v>22</v>
      </c>
      <c r="D18" s="34"/>
      <c r="E18" s="85"/>
      <c r="F18" s="85"/>
    </row>
    <row r="19" spans="1:256" ht="44.25" customHeight="1" x14ac:dyDescent="0.25">
      <c r="A19" s="310" t="s">
        <v>32</v>
      </c>
      <c r="B19" s="310"/>
      <c r="C19" s="310"/>
      <c r="D19" s="26" t="s">
        <v>33</v>
      </c>
      <c r="E19" s="84" t="s">
        <v>107</v>
      </c>
      <c r="F19" s="86"/>
      <c r="G19" s="87"/>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ht="44.25" customHeight="1" x14ac:dyDescent="0.25">
      <c r="A20" s="310" t="s">
        <v>34</v>
      </c>
      <c r="B20" s="310"/>
      <c r="C20" s="310"/>
      <c r="D20" s="26" t="s">
        <v>35</v>
      </c>
      <c r="E20" s="84" t="s">
        <v>94</v>
      </c>
      <c r="F20" s="86"/>
      <c r="G20" s="87"/>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ht="44.25" customHeight="1" x14ac:dyDescent="0.25">
      <c r="A21" s="310" t="s">
        <v>36</v>
      </c>
      <c r="B21" s="310"/>
      <c r="C21" s="310"/>
      <c r="D21" s="26" t="s">
        <v>37</v>
      </c>
      <c r="E21" s="84" t="s">
        <v>38</v>
      </c>
      <c r="F21" s="86"/>
      <c r="G21" s="87"/>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ht="41.25" customHeight="1" x14ac:dyDescent="0.25">
      <c r="A22" s="310" t="s">
        <v>39</v>
      </c>
      <c r="B22" s="310"/>
      <c r="C22" s="310"/>
      <c r="D22" s="26" t="s">
        <v>108</v>
      </c>
      <c r="E22" s="84" t="s">
        <v>107</v>
      </c>
      <c r="F22" s="86"/>
      <c r="G22" s="87"/>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ht="37.5" customHeight="1" x14ac:dyDescent="0.25">
      <c r="A23" s="306" t="s">
        <v>177</v>
      </c>
      <c r="B23" s="306" t="s">
        <v>15</v>
      </c>
      <c r="C23" s="306"/>
      <c r="D23" s="306"/>
      <c r="E23" s="306"/>
      <c r="F23" s="306"/>
      <c r="G23" s="71"/>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row>
    <row r="24" spans="1:256" ht="44.25" customHeight="1" x14ac:dyDescent="0.25">
      <c r="A24" s="2">
        <v>10</v>
      </c>
      <c r="B24" s="10" t="s">
        <v>110</v>
      </c>
      <c r="C24" s="6">
        <v>3</v>
      </c>
      <c r="D24" s="311" t="s">
        <v>265</v>
      </c>
      <c r="E24" s="84" t="s">
        <v>94</v>
      </c>
      <c r="F24" s="324" t="s">
        <v>111</v>
      </c>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ht="39" customHeight="1" x14ac:dyDescent="0.25">
      <c r="A25" s="2">
        <v>11</v>
      </c>
      <c r="B25" s="10" t="s">
        <v>112</v>
      </c>
      <c r="C25" s="6">
        <v>3</v>
      </c>
      <c r="D25" s="311"/>
      <c r="E25" s="84" t="s">
        <v>94</v>
      </c>
      <c r="F25" s="32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ht="44.25" customHeight="1" x14ac:dyDescent="0.25">
      <c r="A26" s="2">
        <v>12</v>
      </c>
      <c r="B26" s="10" t="s">
        <v>113</v>
      </c>
      <c r="C26" s="6">
        <v>3</v>
      </c>
      <c r="D26" s="311"/>
      <c r="E26" s="84" t="s">
        <v>94</v>
      </c>
      <c r="F26" s="32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ht="39" customHeight="1" x14ac:dyDescent="0.25">
      <c r="A27" s="2">
        <v>13</v>
      </c>
      <c r="B27" s="10" t="s">
        <v>114</v>
      </c>
      <c r="C27" s="6">
        <v>3</v>
      </c>
      <c r="D27" s="311"/>
      <c r="E27" s="84" t="s">
        <v>94</v>
      </c>
      <c r="F27" s="32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ht="44.25" customHeight="1" x14ac:dyDescent="0.25">
      <c r="A28" s="2">
        <v>14</v>
      </c>
      <c r="B28" s="10" t="s">
        <v>115</v>
      </c>
      <c r="C28" s="6">
        <v>3</v>
      </c>
      <c r="D28" s="311"/>
      <c r="E28" s="84" t="s">
        <v>94</v>
      </c>
      <c r="F28" s="32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ht="44.25" customHeight="1" x14ac:dyDescent="0.25">
      <c r="A29" s="2">
        <v>15</v>
      </c>
      <c r="B29" s="10" t="s">
        <v>116</v>
      </c>
      <c r="C29" s="3">
        <v>2</v>
      </c>
      <c r="D29" s="311"/>
      <c r="E29" s="84" t="s">
        <v>11</v>
      </c>
      <c r="F29" s="326"/>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ht="30" customHeight="1" x14ac:dyDescent="0.25">
      <c r="A30" s="327" t="s">
        <v>14</v>
      </c>
      <c r="B30" s="328"/>
      <c r="C30" s="3">
        <f>SUM(C24:C29)</f>
        <v>17</v>
      </c>
      <c r="D30" s="34"/>
      <c r="E30" s="3"/>
      <c r="F30" s="89"/>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ht="44.25" customHeight="1" x14ac:dyDescent="0.25">
      <c r="A31" s="310" t="s">
        <v>41</v>
      </c>
      <c r="B31" s="310"/>
      <c r="C31" s="310"/>
      <c r="D31" s="26" t="s">
        <v>117</v>
      </c>
      <c r="E31" s="90" t="s">
        <v>94</v>
      </c>
      <c r="F31" s="86"/>
      <c r="G31" s="87"/>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ht="44.25" customHeight="1" x14ac:dyDescent="0.25">
      <c r="A32" s="310" t="s">
        <v>44</v>
      </c>
      <c r="B32" s="310"/>
      <c r="C32" s="310"/>
      <c r="D32" s="26" t="s">
        <v>45</v>
      </c>
      <c r="E32" s="90" t="s">
        <v>38</v>
      </c>
      <c r="F32" s="86"/>
      <c r="G32" s="87"/>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ht="44.25" customHeight="1" x14ac:dyDescent="0.25">
      <c r="A33" s="310" t="s">
        <v>47</v>
      </c>
      <c r="B33" s="310"/>
      <c r="C33" s="310"/>
      <c r="D33" s="26" t="s">
        <v>48</v>
      </c>
      <c r="E33" s="90" t="s">
        <v>107</v>
      </c>
      <c r="F33" s="86"/>
      <c r="G33" s="87"/>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ht="44.25" customHeight="1" x14ac:dyDescent="0.25">
      <c r="A34" s="310" t="s">
        <v>49</v>
      </c>
      <c r="B34" s="310"/>
      <c r="C34" s="310"/>
      <c r="D34" s="26" t="s">
        <v>50</v>
      </c>
      <c r="E34" s="91" t="s">
        <v>94</v>
      </c>
      <c r="F34" s="86"/>
      <c r="G34" s="92"/>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ht="33.75" customHeight="1" x14ac:dyDescent="0.25">
      <c r="A35" s="292" t="s">
        <v>118</v>
      </c>
      <c r="B35" s="292"/>
      <c r="C35" s="292"/>
      <c r="D35" s="292"/>
      <c r="E35" s="292"/>
      <c r="F35" s="292"/>
    </row>
    <row r="36" spans="1:256" ht="37.5" customHeight="1" x14ac:dyDescent="0.25">
      <c r="A36" s="34">
        <v>16</v>
      </c>
      <c r="B36" s="10" t="s">
        <v>119</v>
      </c>
      <c r="C36" s="6">
        <v>3</v>
      </c>
      <c r="D36" s="321" t="s">
        <v>76</v>
      </c>
      <c r="E36" s="84" t="s">
        <v>94</v>
      </c>
      <c r="F36" s="324" t="s">
        <v>120</v>
      </c>
    </row>
    <row r="37" spans="1:256" ht="37.5" customHeight="1" x14ac:dyDescent="0.25">
      <c r="A37" s="77">
        <v>17</v>
      </c>
      <c r="B37" s="10" t="s">
        <v>121</v>
      </c>
      <c r="C37" s="3">
        <v>3</v>
      </c>
      <c r="D37" s="322"/>
      <c r="E37" s="3" t="s">
        <v>94</v>
      </c>
      <c r="F37" s="325"/>
    </row>
    <row r="38" spans="1:256" ht="37.5" customHeight="1" x14ac:dyDescent="0.25">
      <c r="A38" s="34">
        <v>18</v>
      </c>
      <c r="B38" s="10" t="s">
        <v>122</v>
      </c>
      <c r="C38" s="3">
        <v>2</v>
      </c>
      <c r="D38" s="322"/>
      <c r="E38" s="84" t="s">
        <v>75</v>
      </c>
      <c r="F38" s="325"/>
    </row>
    <row r="39" spans="1:256" ht="37.5" customHeight="1" x14ac:dyDescent="0.25">
      <c r="A39" s="77">
        <v>19</v>
      </c>
      <c r="B39" s="10" t="s">
        <v>123</v>
      </c>
      <c r="C39" s="3">
        <v>2</v>
      </c>
      <c r="D39" s="323"/>
      <c r="E39" s="84" t="s">
        <v>75</v>
      </c>
      <c r="F39" s="326"/>
    </row>
    <row r="40" spans="1:256" ht="29.25" customHeight="1" x14ac:dyDescent="0.25">
      <c r="A40" s="319" t="s">
        <v>14</v>
      </c>
      <c r="B40" s="320"/>
      <c r="C40" s="3">
        <f>SUM(C36:C39)</f>
        <v>10</v>
      </c>
      <c r="D40" s="3"/>
      <c r="E40" s="3"/>
      <c r="F40" s="77"/>
    </row>
    <row r="41" spans="1:256" ht="37.5" customHeight="1" x14ac:dyDescent="0.25">
      <c r="A41" s="308" t="s">
        <v>63</v>
      </c>
      <c r="B41" s="308"/>
      <c r="C41" s="94"/>
      <c r="D41" s="26" t="s">
        <v>64</v>
      </c>
      <c r="E41" s="3" t="s">
        <v>107</v>
      </c>
      <c r="F41" s="94"/>
      <c r="G41" s="95"/>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c r="IV41" s="96"/>
    </row>
    <row r="42" spans="1:256" ht="37.5" customHeight="1" x14ac:dyDescent="0.25">
      <c r="A42" s="308" t="s">
        <v>65</v>
      </c>
      <c r="B42" s="308"/>
      <c r="C42" s="86">
        <v>9</v>
      </c>
      <c r="D42" s="26" t="s">
        <v>66</v>
      </c>
      <c r="E42" s="3" t="s">
        <v>38</v>
      </c>
      <c r="F42" s="94"/>
      <c r="G42" s="95"/>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c r="IF42" s="96"/>
      <c r="IG42" s="96"/>
      <c r="IH42" s="96"/>
      <c r="II42" s="96"/>
      <c r="IJ42" s="96"/>
      <c r="IK42" s="96"/>
      <c r="IL42" s="96"/>
      <c r="IM42" s="96"/>
      <c r="IN42" s="96"/>
      <c r="IO42" s="96"/>
      <c r="IP42" s="96"/>
      <c r="IQ42" s="96"/>
      <c r="IR42" s="96"/>
      <c r="IS42" s="96"/>
      <c r="IT42" s="96"/>
      <c r="IU42" s="96"/>
      <c r="IV42" s="96"/>
    </row>
    <row r="43" spans="1:256" ht="34.5" customHeight="1" x14ac:dyDescent="0.25">
      <c r="A43" s="309" t="s">
        <v>67</v>
      </c>
      <c r="B43" s="309"/>
      <c r="C43" s="1">
        <f>SUM(C42,C40,C30,C18,C9)</f>
        <v>64</v>
      </c>
      <c r="D43" s="1"/>
      <c r="E43" s="1"/>
      <c r="F43" s="1"/>
      <c r="G43" s="2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row>
    <row r="44" spans="1:256" ht="15.75" x14ac:dyDescent="0.25">
      <c r="A44" s="97" t="s">
        <v>68</v>
      </c>
      <c r="B44" s="11"/>
      <c r="C44" s="21"/>
      <c r="D44" s="21"/>
      <c r="E44" s="21"/>
      <c r="F44" s="21"/>
      <c r="G44" s="21"/>
      <c r="H44" s="20"/>
      <c r="I44" s="20"/>
      <c r="J44" s="20" t="s">
        <v>15</v>
      </c>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256" ht="15.75" x14ac:dyDescent="0.25">
      <c r="B45" s="60"/>
      <c r="C45" s="98"/>
      <c r="D45" s="52"/>
      <c r="E45" s="191" t="s">
        <v>202</v>
      </c>
      <c r="F45" s="191"/>
      <c r="G45" s="99"/>
      <c r="H45" s="99"/>
      <c r="I45" s="100"/>
      <c r="J45" s="100"/>
      <c r="K45" s="100"/>
      <c r="L45" s="100"/>
      <c r="M45" s="100"/>
      <c r="N45" s="100"/>
      <c r="O45" s="100"/>
      <c r="P45" s="100"/>
      <c r="Q45" s="100"/>
      <c r="R45" s="100"/>
      <c r="S45" s="100"/>
      <c r="T45" s="100"/>
      <c r="U45" s="100"/>
      <c r="V45" s="100"/>
    </row>
    <row r="46" spans="1:256" ht="16.5" x14ac:dyDescent="0.25">
      <c r="B46" s="60"/>
      <c r="C46" s="98"/>
      <c r="D46" s="101"/>
      <c r="E46" s="223" t="s">
        <v>203</v>
      </c>
      <c r="F46" s="27"/>
      <c r="G46" s="99"/>
      <c r="H46" s="99"/>
      <c r="I46" s="100"/>
      <c r="J46" s="100"/>
      <c r="K46" s="100"/>
      <c r="L46" s="100"/>
      <c r="M46" s="100"/>
      <c r="N46" s="100"/>
      <c r="O46" s="100"/>
      <c r="P46" s="100"/>
      <c r="Q46" s="100"/>
      <c r="R46" s="100"/>
      <c r="S46" s="100"/>
      <c r="T46" s="100"/>
      <c r="U46" s="100"/>
      <c r="V46" s="100"/>
    </row>
    <row r="47" spans="1:256" ht="16.5" x14ac:dyDescent="0.25">
      <c r="B47" s="102"/>
      <c r="C47" s="103"/>
      <c r="D47" s="101"/>
      <c r="E47" s="224"/>
      <c r="F47" s="14"/>
      <c r="G47" s="106"/>
      <c r="H47" s="106"/>
      <c r="I47" s="100"/>
      <c r="J47" s="100"/>
      <c r="K47" s="100"/>
      <c r="L47" s="100"/>
      <c r="M47" s="100"/>
      <c r="N47" s="100"/>
      <c r="O47" s="100"/>
      <c r="P47" s="100"/>
      <c r="Q47" s="100"/>
      <c r="R47" s="100"/>
      <c r="S47" s="100"/>
      <c r="T47" s="100"/>
      <c r="U47" s="100"/>
      <c r="V47" s="100"/>
    </row>
    <row r="48" spans="1:256" ht="16.5" x14ac:dyDescent="0.25">
      <c r="B48" s="102"/>
      <c r="C48" s="98"/>
      <c r="D48" s="101"/>
      <c r="E48" s="225"/>
      <c r="F48" s="108"/>
      <c r="G48" s="106"/>
      <c r="H48" s="106"/>
      <c r="I48" s="100"/>
      <c r="J48" s="100"/>
      <c r="K48" s="100"/>
      <c r="L48" s="100"/>
      <c r="M48" s="100"/>
      <c r="N48" s="100"/>
      <c r="O48" s="100"/>
      <c r="P48" s="100"/>
      <c r="Q48" s="100"/>
      <c r="R48" s="100"/>
      <c r="S48" s="100"/>
      <c r="T48" s="100"/>
      <c r="U48" s="100"/>
      <c r="V48" s="100"/>
    </row>
    <row r="49" spans="2:22" ht="16.5" x14ac:dyDescent="0.25">
      <c r="B49" s="102"/>
      <c r="C49" s="98"/>
      <c r="D49" s="101"/>
      <c r="E49" s="225"/>
      <c r="F49" s="108"/>
      <c r="G49" s="106"/>
      <c r="H49" s="106"/>
      <c r="I49" s="100"/>
      <c r="J49" s="100"/>
      <c r="K49" s="100"/>
      <c r="L49" s="100"/>
      <c r="M49" s="100"/>
      <c r="N49" s="100"/>
      <c r="O49" s="100"/>
      <c r="P49" s="100"/>
      <c r="Q49" s="100"/>
      <c r="R49" s="100"/>
      <c r="S49" s="100"/>
      <c r="T49" s="100"/>
      <c r="U49" s="100"/>
      <c r="V49" s="100"/>
    </row>
    <row r="50" spans="2:22" ht="16.5" x14ac:dyDescent="0.25">
      <c r="B50" s="60"/>
      <c r="C50" s="98"/>
      <c r="D50" s="101"/>
      <c r="E50" s="225"/>
      <c r="F50" s="108"/>
      <c r="G50" s="99"/>
      <c r="H50" s="99"/>
      <c r="I50" s="100"/>
      <c r="J50" s="100"/>
      <c r="K50" s="100"/>
      <c r="L50" s="100"/>
      <c r="M50" s="100"/>
      <c r="N50" s="100"/>
      <c r="O50" s="100"/>
      <c r="P50" s="100"/>
      <c r="Q50" s="100"/>
      <c r="R50" s="100"/>
      <c r="S50" s="100"/>
      <c r="T50" s="100"/>
      <c r="U50" s="100"/>
      <c r="V50" s="100"/>
    </row>
    <row r="51" spans="2:22" ht="16.5" x14ac:dyDescent="0.25">
      <c r="B51" s="107"/>
      <c r="C51" s="98"/>
      <c r="D51" s="101"/>
      <c r="E51" s="225"/>
      <c r="F51" s="108"/>
      <c r="G51" s="60"/>
      <c r="H51" s="107"/>
      <c r="I51" s="100"/>
      <c r="J51" s="100"/>
      <c r="K51" s="100"/>
      <c r="L51" s="100"/>
      <c r="M51" s="100"/>
      <c r="N51" s="100"/>
      <c r="O51" s="100"/>
      <c r="P51" s="100"/>
      <c r="Q51" s="100"/>
      <c r="R51" s="100"/>
      <c r="S51" s="100"/>
      <c r="T51" s="100"/>
      <c r="U51" s="100"/>
      <c r="V51" s="100"/>
    </row>
    <row r="52" spans="2:22" ht="16.5" x14ac:dyDescent="0.25">
      <c r="D52" s="101"/>
      <c r="E52" s="189" t="s">
        <v>262</v>
      </c>
      <c r="F52" s="101"/>
    </row>
    <row r="53" spans="2:22" x14ac:dyDescent="0.25">
      <c r="D53" s="101"/>
    </row>
  </sheetData>
  <mergeCells count="30">
    <mergeCell ref="A9:B9"/>
    <mergeCell ref="A1:D1"/>
    <mergeCell ref="A3:F4"/>
    <mergeCell ref="A6:F6"/>
    <mergeCell ref="D7:D8"/>
    <mergeCell ref="F7:F8"/>
    <mergeCell ref="A2:D2"/>
    <mergeCell ref="F24:F29"/>
    <mergeCell ref="A30:B30"/>
    <mergeCell ref="A10:F10"/>
    <mergeCell ref="D11:D17"/>
    <mergeCell ref="F11:F15"/>
    <mergeCell ref="A18:B18"/>
    <mergeCell ref="A19:C19"/>
    <mergeCell ref="A20:C20"/>
    <mergeCell ref="A21:C21"/>
    <mergeCell ref="A22:C22"/>
    <mergeCell ref="A23:F23"/>
    <mergeCell ref="D24:D29"/>
    <mergeCell ref="A40:B40"/>
    <mergeCell ref="A41:B41"/>
    <mergeCell ref="A42:B42"/>
    <mergeCell ref="A43:B43"/>
    <mergeCell ref="A31:C31"/>
    <mergeCell ref="A32:C32"/>
    <mergeCell ref="A33:C33"/>
    <mergeCell ref="A34:C34"/>
    <mergeCell ref="A35:F35"/>
    <mergeCell ref="D36:D39"/>
    <mergeCell ref="F36:F39"/>
  </mergeCells>
  <pageMargins left="0.45" right="0.45" top="0.5" bottom="0.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4"/>
  <sheetViews>
    <sheetView topLeftCell="A34" workbookViewId="0">
      <selection activeCell="G42" sqref="G42"/>
    </sheetView>
  </sheetViews>
  <sheetFormatPr defaultRowHeight="15.75" x14ac:dyDescent="0.25"/>
  <cols>
    <col min="1" max="1" width="5.28515625" style="54" customWidth="1"/>
    <col min="2" max="2" width="36.140625" style="54" customWidth="1"/>
    <col min="3" max="3" width="8.7109375" style="54" customWidth="1"/>
    <col min="4" max="4" width="14.5703125" style="54" customWidth="1"/>
    <col min="5" max="5" width="29.5703125" style="54" customWidth="1"/>
    <col min="6" max="6" width="23.5703125" style="54" customWidth="1"/>
    <col min="7" max="16384" width="9.140625" style="54"/>
  </cols>
  <sheetData>
    <row r="1" spans="1:6" x14ac:dyDescent="0.25">
      <c r="A1" s="299" t="s">
        <v>0</v>
      </c>
      <c r="B1" s="299"/>
      <c r="C1" s="299"/>
      <c r="D1" s="299"/>
      <c r="E1" s="13"/>
      <c r="F1" s="13"/>
    </row>
    <row r="2" spans="1:6" x14ac:dyDescent="0.25">
      <c r="A2" s="279" t="s">
        <v>1</v>
      </c>
      <c r="B2" s="279"/>
      <c r="C2" s="279"/>
      <c r="D2" s="279"/>
      <c r="E2" s="13"/>
      <c r="F2" s="13"/>
    </row>
    <row r="3" spans="1:6" x14ac:dyDescent="0.25">
      <c r="A3" s="343" t="s">
        <v>70</v>
      </c>
      <c r="B3" s="343"/>
      <c r="C3" s="343"/>
      <c r="D3" s="343"/>
      <c r="E3" s="343"/>
      <c r="F3" s="343"/>
    </row>
    <row r="4" spans="1:6" ht="29.25" customHeight="1" x14ac:dyDescent="0.25">
      <c r="A4" s="344"/>
      <c r="B4" s="344"/>
      <c r="C4" s="344"/>
      <c r="D4" s="344"/>
      <c r="E4" s="344"/>
      <c r="F4" s="344"/>
    </row>
    <row r="5" spans="1:6" ht="9.75" customHeight="1" x14ac:dyDescent="0.25">
      <c r="A5" s="29"/>
      <c r="B5" s="30"/>
      <c r="C5" s="29"/>
      <c r="D5" s="29"/>
      <c r="E5" s="29"/>
      <c r="F5" s="29"/>
    </row>
    <row r="6" spans="1:6" ht="42.75" customHeight="1" x14ac:dyDescent="0.25">
      <c r="A6" s="8" t="s">
        <v>2</v>
      </c>
      <c r="B6" s="8" t="s">
        <v>3</v>
      </c>
      <c r="C6" s="8" t="s">
        <v>4</v>
      </c>
      <c r="D6" s="8" t="s">
        <v>5</v>
      </c>
      <c r="E6" s="8" t="s">
        <v>6</v>
      </c>
      <c r="F6" s="8" t="s">
        <v>7</v>
      </c>
    </row>
    <row r="7" spans="1:6" ht="39.75" customHeight="1" x14ac:dyDescent="0.25">
      <c r="A7" s="345" t="s">
        <v>8</v>
      </c>
      <c r="B7" s="346"/>
      <c r="C7" s="346"/>
      <c r="D7" s="346"/>
      <c r="E7" s="346"/>
      <c r="F7" s="347"/>
    </row>
    <row r="8" spans="1:6" ht="39.75" customHeight="1" x14ac:dyDescent="0.25">
      <c r="A8" s="31">
        <v>1</v>
      </c>
      <c r="B8" s="10" t="s">
        <v>9</v>
      </c>
      <c r="C8" s="3">
        <v>3</v>
      </c>
      <c r="D8" s="321" t="s">
        <v>77</v>
      </c>
      <c r="E8" s="3" t="s">
        <v>78</v>
      </c>
      <c r="F8" s="321" t="s">
        <v>12</v>
      </c>
    </row>
    <row r="9" spans="1:6" ht="39.75" customHeight="1" x14ac:dyDescent="0.25">
      <c r="A9" s="31">
        <v>2</v>
      </c>
      <c r="B9" s="31" t="s">
        <v>22</v>
      </c>
      <c r="C9" s="3">
        <v>3</v>
      </c>
      <c r="D9" s="333"/>
      <c r="E9" s="3" t="s">
        <v>74</v>
      </c>
      <c r="F9" s="333"/>
    </row>
    <row r="10" spans="1:6" ht="28.5" customHeight="1" x14ac:dyDescent="0.25">
      <c r="A10" s="348" t="s">
        <v>14</v>
      </c>
      <c r="B10" s="335"/>
      <c r="C10" s="4">
        <f>SUM(C8:C9)</f>
        <v>6</v>
      </c>
      <c r="D10" s="23" t="s">
        <v>15</v>
      </c>
      <c r="E10" s="23"/>
      <c r="F10" s="23"/>
    </row>
    <row r="11" spans="1:6" ht="26.25" customHeight="1" x14ac:dyDescent="0.25">
      <c r="A11" s="345" t="s">
        <v>16</v>
      </c>
      <c r="B11" s="349"/>
      <c r="C11" s="349"/>
      <c r="D11" s="346"/>
      <c r="E11" s="346"/>
      <c r="F11" s="347"/>
    </row>
    <row r="12" spans="1:6" ht="34.5" customHeight="1" x14ac:dyDescent="0.25">
      <c r="A12" s="31">
        <v>3</v>
      </c>
      <c r="B12" s="32" t="s">
        <v>17</v>
      </c>
      <c r="C12" s="3">
        <v>3</v>
      </c>
      <c r="D12" s="321" t="s">
        <v>79</v>
      </c>
      <c r="E12" s="3" t="s">
        <v>80</v>
      </c>
      <c r="F12" s="3"/>
    </row>
    <row r="13" spans="1:6" ht="34.5" customHeight="1" x14ac:dyDescent="0.25">
      <c r="A13" s="31">
        <v>4</v>
      </c>
      <c r="B13" s="32" t="s">
        <v>19</v>
      </c>
      <c r="C13" s="22">
        <v>3</v>
      </c>
      <c r="D13" s="332"/>
      <c r="E13" s="3" t="s">
        <v>81</v>
      </c>
      <c r="F13" s="3"/>
    </row>
    <row r="14" spans="1:6" ht="34.5" customHeight="1" x14ac:dyDescent="0.25">
      <c r="A14" s="31">
        <v>5</v>
      </c>
      <c r="B14" s="33" t="s">
        <v>20</v>
      </c>
      <c r="C14" s="3">
        <v>2</v>
      </c>
      <c r="D14" s="332"/>
      <c r="E14" s="3" t="s">
        <v>21</v>
      </c>
      <c r="F14" s="3"/>
    </row>
    <row r="15" spans="1:6" ht="34.5" customHeight="1" x14ac:dyDescent="0.25">
      <c r="A15" s="31">
        <v>6</v>
      </c>
      <c r="B15" s="33" t="s">
        <v>13</v>
      </c>
      <c r="C15" s="3">
        <v>3</v>
      </c>
      <c r="D15" s="332"/>
      <c r="E15" s="3" t="s">
        <v>73</v>
      </c>
      <c r="F15" s="3"/>
    </row>
    <row r="16" spans="1:6" ht="34.5" customHeight="1" x14ac:dyDescent="0.25">
      <c r="A16" s="31">
        <v>7</v>
      </c>
      <c r="B16" s="33" t="s">
        <v>23</v>
      </c>
      <c r="C16" s="3">
        <v>2</v>
      </c>
      <c r="D16" s="332"/>
      <c r="E16" s="3" t="s">
        <v>75</v>
      </c>
      <c r="F16" s="3"/>
    </row>
    <row r="17" spans="1:6" ht="34.5" customHeight="1" x14ac:dyDescent="0.25">
      <c r="A17" s="31">
        <v>8</v>
      </c>
      <c r="B17" s="5" t="s">
        <v>24</v>
      </c>
      <c r="C17" s="3">
        <v>4</v>
      </c>
      <c r="D17" s="333"/>
      <c r="E17" s="3" t="s">
        <v>25</v>
      </c>
      <c r="F17" s="3" t="s">
        <v>26</v>
      </c>
    </row>
    <row r="18" spans="1:6" ht="34.5" customHeight="1" x14ac:dyDescent="0.25">
      <c r="A18" s="31">
        <v>9</v>
      </c>
      <c r="B18" s="10" t="s">
        <v>27</v>
      </c>
      <c r="C18" s="3">
        <v>4</v>
      </c>
      <c r="D18" s="55" t="s">
        <v>82</v>
      </c>
      <c r="E18" s="3" t="s">
        <v>29</v>
      </c>
      <c r="F18" s="3" t="s">
        <v>30</v>
      </c>
    </row>
    <row r="19" spans="1:6" ht="34.5" customHeight="1" x14ac:dyDescent="0.25">
      <c r="A19" s="350" t="s">
        <v>14</v>
      </c>
      <c r="B19" s="351"/>
      <c r="C19" s="3">
        <f>SUM(C12:C18)</f>
        <v>21</v>
      </c>
      <c r="D19" s="3"/>
      <c r="E19" s="3"/>
      <c r="F19" s="8"/>
    </row>
    <row r="20" spans="1:6" ht="33" customHeight="1" x14ac:dyDescent="0.25">
      <c r="A20" s="352" t="s">
        <v>260</v>
      </c>
      <c r="B20" s="353"/>
      <c r="C20" s="353"/>
      <c r="D20" s="353"/>
      <c r="E20" s="353"/>
      <c r="F20" s="354"/>
    </row>
    <row r="21" spans="1:6" ht="30" customHeight="1" x14ac:dyDescent="0.25">
      <c r="A21" s="340" t="s">
        <v>32</v>
      </c>
      <c r="B21" s="341"/>
      <c r="C21" s="342"/>
      <c r="D21" s="3" t="s">
        <v>33</v>
      </c>
      <c r="E21" s="3" t="s">
        <v>11</v>
      </c>
      <c r="F21" s="8"/>
    </row>
    <row r="22" spans="1:6" ht="30.75" customHeight="1" x14ac:dyDescent="0.25">
      <c r="A22" s="340" t="s">
        <v>34</v>
      </c>
      <c r="B22" s="341"/>
      <c r="C22" s="342"/>
      <c r="D22" s="3" t="s">
        <v>35</v>
      </c>
      <c r="E22" s="3" t="s">
        <v>11</v>
      </c>
      <c r="F22" s="8"/>
    </row>
    <row r="23" spans="1:6" ht="39.75" customHeight="1" x14ac:dyDescent="0.25">
      <c r="A23" s="340" t="s">
        <v>36</v>
      </c>
      <c r="B23" s="341"/>
      <c r="C23" s="342"/>
      <c r="D23" s="3" t="s">
        <v>37</v>
      </c>
      <c r="E23" s="3" t="s">
        <v>38</v>
      </c>
      <c r="F23" s="8"/>
    </row>
    <row r="24" spans="1:6" ht="32.25" customHeight="1" x14ac:dyDescent="0.25">
      <c r="A24" s="355" t="s">
        <v>39</v>
      </c>
      <c r="B24" s="355"/>
      <c r="C24" s="355"/>
      <c r="D24" s="3" t="s">
        <v>40</v>
      </c>
      <c r="E24" s="3" t="s">
        <v>11</v>
      </c>
      <c r="F24" s="8"/>
    </row>
    <row r="25" spans="1:6" ht="39.75" customHeight="1" x14ac:dyDescent="0.25">
      <c r="A25" s="355" t="s">
        <v>41</v>
      </c>
      <c r="B25" s="355"/>
      <c r="C25" s="355"/>
      <c r="D25" s="3" t="s">
        <v>42</v>
      </c>
      <c r="E25" s="3" t="s">
        <v>43</v>
      </c>
      <c r="F25" s="8"/>
    </row>
    <row r="26" spans="1:6" ht="51.75" customHeight="1" x14ac:dyDescent="0.25">
      <c r="A26" s="355" t="s">
        <v>44</v>
      </c>
      <c r="B26" s="355"/>
      <c r="C26" s="355"/>
      <c r="D26" s="3" t="s">
        <v>45</v>
      </c>
      <c r="E26" s="3" t="s">
        <v>46</v>
      </c>
      <c r="F26" s="8"/>
    </row>
    <row r="27" spans="1:6" ht="30.75" customHeight="1" x14ac:dyDescent="0.25">
      <c r="A27" s="355" t="s">
        <v>47</v>
      </c>
      <c r="B27" s="355"/>
      <c r="C27" s="355"/>
      <c r="D27" s="3" t="s">
        <v>48</v>
      </c>
      <c r="E27" s="34" t="s">
        <v>11</v>
      </c>
      <c r="F27" s="8"/>
    </row>
    <row r="28" spans="1:6" ht="28.5" customHeight="1" x14ac:dyDescent="0.25">
      <c r="A28" s="355" t="s">
        <v>49</v>
      </c>
      <c r="B28" s="355"/>
      <c r="C28" s="355"/>
      <c r="D28" s="3" t="s">
        <v>50</v>
      </c>
      <c r="E28" s="34" t="s">
        <v>11</v>
      </c>
      <c r="F28" s="8"/>
    </row>
    <row r="29" spans="1:6" ht="36" customHeight="1" x14ac:dyDescent="0.25">
      <c r="A29" s="345" t="s">
        <v>71</v>
      </c>
      <c r="B29" s="349"/>
      <c r="C29" s="349"/>
      <c r="D29" s="346"/>
      <c r="E29" s="346"/>
      <c r="F29" s="347"/>
    </row>
    <row r="30" spans="1:6" ht="34.5" customHeight="1" x14ac:dyDescent="0.25">
      <c r="A30" s="35">
        <v>10</v>
      </c>
      <c r="B30" s="10" t="s">
        <v>51</v>
      </c>
      <c r="C30" s="3">
        <v>3</v>
      </c>
      <c r="D30" s="321" t="s">
        <v>251</v>
      </c>
      <c r="E30" s="3" t="s">
        <v>83</v>
      </c>
      <c r="F30" s="321" t="s">
        <v>248</v>
      </c>
    </row>
    <row r="31" spans="1:6" ht="34.5" customHeight="1" x14ac:dyDescent="0.25">
      <c r="A31" s="31">
        <v>11</v>
      </c>
      <c r="B31" s="10" t="s">
        <v>52</v>
      </c>
      <c r="C31" s="3">
        <v>2</v>
      </c>
      <c r="D31" s="332"/>
      <c r="E31" s="3" t="s">
        <v>84</v>
      </c>
      <c r="F31" s="332"/>
    </row>
    <row r="32" spans="1:6" ht="34.5" customHeight="1" x14ac:dyDescent="0.25">
      <c r="A32" s="35">
        <v>12</v>
      </c>
      <c r="B32" s="10" t="s">
        <v>53</v>
      </c>
      <c r="C32" s="3">
        <v>3</v>
      </c>
      <c r="D32" s="332"/>
      <c r="E32" s="3" t="s">
        <v>85</v>
      </c>
      <c r="F32" s="332"/>
    </row>
    <row r="33" spans="1:6" ht="34.5" customHeight="1" x14ac:dyDescent="0.25">
      <c r="A33" s="56">
        <v>13</v>
      </c>
      <c r="B33" s="32" t="s">
        <v>54</v>
      </c>
      <c r="C33" s="22">
        <v>3</v>
      </c>
      <c r="D33" s="332"/>
      <c r="E33" s="22" t="s">
        <v>86</v>
      </c>
      <c r="F33" s="332"/>
    </row>
    <row r="34" spans="1:6" ht="34.5" customHeight="1" x14ac:dyDescent="0.25">
      <c r="A34" s="35">
        <v>14</v>
      </c>
      <c r="B34" s="10" t="s">
        <v>55</v>
      </c>
      <c r="C34" s="3">
        <v>3</v>
      </c>
      <c r="D34" s="311" t="s">
        <v>252</v>
      </c>
      <c r="E34" s="3" t="s">
        <v>87</v>
      </c>
      <c r="F34" s="311" t="s">
        <v>248</v>
      </c>
    </row>
    <row r="35" spans="1:6" ht="34.5" customHeight="1" x14ac:dyDescent="0.25">
      <c r="A35" s="31">
        <v>15</v>
      </c>
      <c r="B35" s="10" t="s">
        <v>56</v>
      </c>
      <c r="C35" s="3">
        <v>3</v>
      </c>
      <c r="D35" s="311"/>
      <c r="E35" s="3" t="s">
        <v>11</v>
      </c>
      <c r="F35" s="311"/>
    </row>
    <row r="36" spans="1:6" ht="33.75" customHeight="1" x14ac:dyDescent="0.25">
      <c r="A36" s="334" t="s">
        <v>14</v>
      </c>
      <c r="B36" s="335"/>
      <c r="C36" s="8">
        <f>SUM(C30:C35)</f>
        <v>17</v>
      </c>
      <c r="D36" s="9"/>
      <c r="E36" s="3"/>
      <c r="F36" s="10"/>
    </row>
    <row r="37" spans="1:6" ht="30" customHeight="1" x14ac:dyDescent="0.25">
      <c r="A37" s="345" t="s">
        <v>57</v>
      </c>
      <c r="B37" s="346"/>
      <c r="C37" s="346"/>
      <c r="D37" s="346"/>
      <c r="E37" s="346"/>
      <c r="F37" s="347"/>
    </row>
    <row r="38" spans="1:6" ht="40.5" customHeight="1" x14ac:dyDescent="0.25">
      <c r="A38" s="31">
        <v>16</v>
      </c>
      <c r="B38" s="10" t="s">
        <v>58</v>
      </c>
      <c r="C38" s="3">
        <v>3</v>
      </c>
      <c r="D38" s="357" t="s">
        <v>76</v>
      </c>
      <c r="E38" s="3" t="s">
        <v>88</v>
      </c>
      <c r="F38" s="321" t="s">
        <v>266</v>
      </c>
    </row>
    <row r="39" spans="1:6" ht="35.25" customHeight="1" x14ac:dyDescent="0.25">
      <c r="A39" s="31">
        <v>17</v>
      </c>
      <c r="B39" s="33" t="s">
        <v>60</v>
      </c>
      <c r="C39" s="3">
        <v>3</v>
      </c>
      <c r="D39" s="240"/>
      <c r="E39" s="3" t="s">
        <v>72</v>
      </c>
      <c r="F39" s="332"/>
    </row>
    <row r="40" spans="1:6" ht="40.5" customHeight="1" x14ac:dyDescent="0.25">
      <c r="A40" s="31">
        <v>18</v>
      </c>
      <c r="B40" s="10" t="s">
        <v>61</v>
      </c>
      <c r="C40" s="3">
        <v>2</v>
      </c>
      <c r="D40" s="240"/>
      <c r="E40" s="3" t="s">
        <v>89</v>
      </c>
      <c r="F40" s="332"/>
    </row>
    <row r="41" spans="1:6" ht="40.5" customHeight="1" x14ac:dyDescent="0.25">
      <c r="A41" s="31">
        <v>19</v>
      </c>
      <c r="B41" s="10" t="s">
        <v>62</v>
      </c>
      <c r="C41" s="3">
        <v>3</v>
      </c>
      <c r="D41" s="241"/>
      <c r="E41" s="3" t="s">
        <v>90</v>
      </c>
      <c r="F41" s="333"/>
    </row>
    <row r="42" spans="1:6" ht="29.25" customHeight="1" x14ac:dyDescent="0.25">
      <c r="A42" s="31"/>
      <c r="B42" s="10" t="s">
        <v>14</v>
      </c>
      <c r="C42" s="3">
        <f>SUM(C38:C41)</f>
        <v>11</v>
      </c>
      <c r="D42" s="25"/>
      <c r="E42" s="3"/>
      <c r="F42" s="3"/>
    </row>
    <row r="43" spans="1:6" ht="33.75" customHeight="1" x14ac:dyDescent="0.25">
      <c r="A43" s="311" t="s">
        <v>63</v>
      </c>
      <c r="B43" s="311"/>
      <c r="C43" s="3"/>
      <c r="D43" s="17" t="s">
        <v>64</v>
      </c>
      <c r="E43" s="3" t="s">
        <v>38</v>
      </c>
      <c r="F43" s="8"/>
    </row>
    <row r="44" spans="1:6" ht="33.75" customHeight="1" x14ac:dyDescent="0.25">
      <c r="A44" s="311" t="s">
        <v>65</v>
      </c>
      <c r="B44" s="311"/>
      <c r="C44" s="3">
        <v>9</v>
      </c>
      <c r="D44" s="17" t="s">
        <v>66</v>
      </c>
      <c r="E44" s="3" t="s">
        <v>38</v>
      </c>
      <c r="F44" s="8"/>
    </row>
    <row r="45" spans="1:6" ht="30" customHeight="1" x14ac:dyDescent="0.25">
      <c r="A45" s="358" t="s">
        <v>67</v>
      </c>
      <c r="B45" s="358"/>
      <c r="C45" s="8">
        <f>SUM(C44,C42,C36,C19,C10,)</f>
        <v>64</v>
      </c>
      <c r="D45" s="8"/>
      <c r="E45" s="8"/>
      <c r="F45" s="8"/>
    </row>
    <row r="46" spans="1:6" ht="22.5" customHeight="1" x14ac:dyDescent="0.25">
      <c r="A46" s="15" t="s">
        <v>68</v>
      </c>
      <c r="B46" s="30"/>
      <c r="C46" s="29"/>
      <c r="D46" s="29"/>
      <c r="E46" s="29"/>
      <c r="F46" s="29"/>
    </row>
    <row r="47" spans="1:6" x14ac:dyDescent="0.25">
      <c r="A47" s="37"/>
      <c r="B47" s="15"/>
      <c r="C47" s="18"/>
      <c r="D47" s="14"/>
      <c r="E47" s="356" t="s">
        <v>69</v>
      </c>
      <c r="F47" s="356"/>
    </row>
    <row r="48" spans="1:6" ht="18.75" x14ac:dyDescent="0.25">
      <c r="A48" s="37"/>
      <c r="B48" s="15"/>
      <c r="C48" s="18"/>
      <c r="D48" s="13"/>
      <c r="E48" s="220" t="s">
        <v>203</v>
      </c>
      <c r="F48" s="27"/>
    </row>
    <row r="49" spans="1:6" ht="18.75" x14ac:dyDescent="0.25">
      <c r="A49" s="37"/>
      <c r="B49" s="15"/>
      <c r="C49" s="18"/>
      <c r="D49" s="13"/>
      <c r="E49" s="220"/>
      <c r="F49" s="27"/>
    </row>
    <row r="50" spans="1:6" ht="18.75" x14ac:dyDescent="0.25">
      <c r="A50" s="37"/>
      <c r="B50" s="14"/>
      <c r="C50" s="19"/>
      <c r="D50" s="13"/>
      <c r="E50" s="221"/>
      <c r="F50" s="14"/>
    </row>
    <row r="51" spans="1:6" ht="18.75" x14ac:dyDescent="0.3">
      <c r="A51" s="37"/>
      <c r="B51" s="15"/>
      <c r="C51" s="18"/>
      <c r="D51" s="13"/>
      <c r="E51" s="57"/>
      <c r="F51" s="108"/>
    </row>
    <row r="52" spans="1:6" ht="18.75" x14ac:dyDescent="0.3">
      <c r="A52" s="37"/>
      <c r="B52" s="19"/>
      <c r="C52" s="18"/>
      <c r="D52" s="13"/>
      <c r="E52" s="57"/>
      <c r="F52" s="108"/>
    </row>
    <row r="53" spans="1:6" ht="18.75" x14ac:dyDescent="0.3">
      <c r="A53" s="37"/>
      <c r="B53" s="38"/>
      <c r="C53" s="37"/>
      <c r="D53" s="13"/>
      <c r="E53" s="57"/>
      <c r="F53" s="108"/>
    </row>
    <row r="54" spans="1:6" ht="18.75" x14ac:dyDescent="0.3">
      <c r="A54" s="37"/>
      <c r="B54" s="343" t="s">
        <v>15</v>
      </c>
      <c r="C54" s="343"/>
      <c r="D54" s="13"/>
      <c r="E54" s="222" t="s">
        <v>261</v>
      </c>
      <c r="F54" s="188"/>
    </row>
  </sheetData>
  <mergeCells count="33">
    <mergeCell ref="E47:F47"/>
    <mergeCell ref="F38:F41"/>
    <mergeCell ref="B54:C54"/>
    <mergeCell ref="D38:D41"/>
    <mergeCell ref="A43:B43"/>
    <mergeCell ref="A44:B44"/>
    <mergeCell ref="A45:B45"/>
    <mergeCell ref="A37:F37"/>
    <mergeCell ref="A22:C22"/>
    <mergeCell ref="A23:C23"/>
    <mergeCell ref="A24:C24"/>
    <mergeCell ref="A25:C25"/>
    <mergeCell ref="A26:C26"/>
    <mergeCell ref="A27:C27"/>
    <mergeCell ref="A28:C28"/>
    <mergeCell ref="A29:F29"/>
    <mergeCell ref="A36:B36"/>
    <mergeCell ref="D30:D33"/>
    <mergeCell ref="D34:D35"/>
    <mergeCell ref="F30:F33"/>
    <mergeCell ref="F34:F35"/>
    <mergeCell ref="A21:C21"/>
    <mergeCell ref="A1:D1"/>
    <mergeCell ref="A2:D2"/>
    <mergeCell ref="A3:F4"/>
    <mergeCell ref="A7:F7"/>
    <mergeCell ref="D8:D9"/>
    <mergeCell ref="F8:F9"/>
    <mergeCell ref="A10:B10"/>
    <mergeCell ref="A11:F11"/>
    <mergeCell ref="A19:B19"/>
    <mergeCell ref="A20:F20"/>
    <mergeCell ref="D12:D17"/>
  </mergeCells>
  <pageMargins left="0.7" right="0.7" top="0.5" bottom="0.5" header="0.3" footer="0.3"/>
  <pageSetup scale="7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KTQT2 </vt:lpstr>
      <vt:lpstr>QTKD2</vt:lpstr>
      <vt:lpstr>KTCT</vt:lpstr>
      <vt:lpstr>QLKT3</vt:lpstr>
      <vt:lpstr>QLKT2</vt:lpstr>
      <vt:lpstr>TCNH2</vt:lpstr>
      <vt:lpstr>QTKD2!Print_Area</vt:lpstr>
      <vt:lpstr>TCNH2!Print_Area</vt:lpstr>
      <vt:lpstr>KTCT!Print_Titles</vt:lpstr>
      <vt:lpstr>'KTQT2 '!Print_Titles</vt:lpstr>
      <vt:lpstr>QLKT2!Print_Titles</vt:lpstr>
      <vt:lpstr>QLKT3!Print_Titles</vt:lpstr>
      <vt:lpstr>QTKD2!Print_Titles</vt:lpstr>
      <vt:lpstr>TCNH2!Print_Titles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User</cp:lastModifiedBy>
  <cp:lastPrinted>2017-11-23T03:29:17Z</cp:lastPrinted>
  <dcterms:created xsi:type="dcterms:W3CDTF">2017-10-31T02:53:53Z</dcterms:created>
  <dcterms:modified xsi:type="dcterms:W3CDTF">2017-12-04T10:04:19Z</dcterms:modified>
</cp:coreProperties>
</file>